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defaultThemeVersion="124226"/>
  <xr:revisionPtr revIDLastSave="0" documentId="13_ncr:1_{E048BF64-98D4-47E7-9D66-D2F771A7F6BF}" xr6:coauthVersionLast="47" xr6:coauthVersionMax="47" xr10:uidLastSave="{00000000-0000-0000-0000-000000000000}"/>
  <bookViews>
    <workbookView xWindow="-120" yWindow="-120" windowWidth="20730" windowHeight="11040" xr2:uid="{00000000-000D-0000-FFFF-FFFF00000000}"/>
  </bookViews>
  <sheets>
    <sheet name="Instructions" sheetId="11" r:id="rId1"/>
    <sheet name="List of Updates" sheetId="12" r:id="rId2"/>
    <sheet name="Surface Water Metals, Inorganic" sheetId="4" r:id="rId3"/>
    <sheet name="Surface Water Organics" sheetId="8" r:id="rId4"/>
    <sheet name="Hardness Formulas" sheetId="5" r:id="rId5"/>
    <sheet name="Sediment" sheetId="6" r:id="rId6"/>
    <sheet name="Soil" sheetId="3" r:id="rId7"/>
    <sheet name="Radionuclides" sheetId="9" r:id="rId8"/>
  </sheets>
  <definedNames>
    <definedName name="_xlnm._FilterDatabase" localSheetId="5" hidden="1">Sediment!$A$2:$M$169</definedName>
    <definedName name="_xlnm._FilterDatabase" localSheetId="3" hidden="1">'Surface Water Organics'!$2:$2</definedName>
    <definedName name="_Hlk169167153" localSheetId="1">'List of Updates'!$C$7</definedName>
    <definedName name="_Hlk206140334" localSheetId="3">'Surface Water Organics'!$A$76</definedName>
    <definedName name="ColumnTiltleRegion1.a2.j169.4">'Surface Water Organics'!$A$2</definedName>
    <definedName name="ColumnTitleRegion1.a2.d12.5">'Hardness Formulas'!$A$2</definedName>
    <definedName name="ColumnTitleRegion1.a2.i183.7">Soil!$A$2</definedName>
    <definedName name="ColumnTitleRegion1.a2.k42.3">'Surface Water Metals, Inorganic'!$A$2</definedName>
    <definedName name="ColumnTitleRegion1.a2.m155.6">Sediment!$A$2</definedName>
    <definedName name="ColumnTitleRegion1.a3.c14.2">'List of Updates'!$A$3</definedName>
    <definedName name="ColumnTitleReqion1.a3.e26.8">Radionuclides!$A$3</definedName>
    <definedName name="_xlnm.Print_Area" localSheetId="4">'Hardness Formulas'!$A$1:$D$21</definedName>
    <definedName name="_xlnm.Print_Area" localSheetId="0">Instructions!$A$1:$A$9</definedName>
    <definedName name="_xlnm.Print_Area" localSheetId="1">'List of Updates'!$A$1:$C$40</definedName>
    <definedName name="_xlnm.Print_Area" localSheetId="7">Radionuclides!$A$1:$E$33</definedName>
    <definedName name="_xlnm.Print_Area" localSheetId="5">Sediment!$A$1:$M$169</definedName>
    <definedName name="_xlnm.Print_Area" localSheetId="6">Soil!$1:$109</definedName>
    <definedName name="_xlnm.Print_Area" localSheetId="2">'Surface Water Metals, Inorganic'!$A$1:$K$63</definedName>
    <definedName name="_xlnm.Print_Area" localSheetId="3">'Surface Water Organics'!$A$1:$J$196</definedName>
    <definedName name="_xlnm.Print_Titles" localSheetId="4">'Hardness Formulas'!$1:$2</definedName>
    <definedName name="_xlnm.Print_Titles" localSheetId="0">Instructions!$1:$1</definedName>
    <definedName name="_xlnm.Print_Titles" localSheetId="1">'List of Updates'!$1:$3</definedName>
    <definedName name="_xlnm.Print_Titles" localSheetId="7">Radionuclides!$1:$3</definedName>
    <definedName name="_xlnm.Print_Titles" localSheetId="5">Sediment!$1:$2</definedName>
    <definedName name="_xlnm.Print_Titles" localSheetId="6">Soil!$1:$2</definedName>
    <definedName name="_xlnm.Print_Titles" localSheetId="2">'Surface Water Metals, Inorganic'!$1:$2</definedName>
    <definedName name="_xlnm.Print_Titles" localSheetId="3">'Surface Water Organics'!$1:$2</definedName>
    <definedName name="RowTitleRegion1.a1.a7.1">Instructions!$A$1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5" i="6" l="1"/>
  <c r="H148" i="6" l="1"/>
  <c r="H9" i="6" l="1"/>
  <c r="M86" i="6" l="1"/>
  <c r="H86" i="6"/>
  <c r="M85" i="6"/>
  <c r="H85" i="6"/>
  <c r="M77" i="6"/>
  <c r="H77" i="6"/>
  <c r="H64" i="6"/>
  <c r="H84" i="6"/>
  <c r="M120" i="6"/>
  <c r="H120" i="6"/>
  <c r="H119" i="6"/>
  <c r="M89" i="6"/>
  <c r="H89" i="6"/>
  <c r="H4" i="6"/>
  <c r="H47" i="6"/>
  <c r="M87" i="6"/>
  <c r="H87" i="6"/>
  <c r="M70" i="6"/>
  <c r="H70" i="6"/>
  <c r="H61" i="6"/>
  <c r="M61" i="6"/>
  <c r="M64" i="6"/>
  <c r="M82" i="6"/>
  <c r="M69" i="6"/>
  <c r="M63" i="6"/>
  <c r="M62" i="6"/>
  <c r="M60" i="6"/>
  <c r="M59" i="6"/>
  <c r="M83" i="6"/>
  <c r="H83" i="6"/>
  <c r="M88" i="6"/>
  <c r="H88" i="6"/>
  <c r="H59" i="6"/>
  <c r="M53" i="6"/>
  <c r="M52" i="6"/>
  <c r="H52" i="6"/>
  <c r="M45" i="6"/>
  <c r="M44" i="6"/>
  <c r="M43" i="6"/>
  <c r="M42" i="6"/>
  <c r="M40" i="6"/>
  <c r="M37" i="6"/>
  <c r="M36" i="6"/>
  <c r="H45" i="6"/>
  <c r="H44" i="6"/>
  <c r="H43" i="6"/>
  <c r="H42" i="6"/>
  <c r="H41" i="6"/>
  <c r="H40" i="6"/>
  <c r="H39" i="6"/>
  <c r="H38" i="6"/>
  <c r="H37" i="6"/>
  <c r="H36" i="6"/>
  <c r="H35" i="6"/>
  <c r="H106" i="6"/>
  <c r="M4" i="6"/>
  <c r="M150" i="6"/>
  <c r="M145" i="6"/>
  <c r="M142" i="6"/>
  <c r="M141" i="6"/>
  <c r="M140" i="6"/>
  <c r="M139" i="6"/>
  <c r="M138" i="6"/>
  <c r="M137" i="6"/>
  <c r="M136" i="6"/>
  <c r="M135" i="6"/>
  <c r="M134" i="6"/>
  <c r="M131" i="6"/>
  <c r="M129" i="6"/>
  <c r="M128" i="6"/>
  <c r="M125" i="6"/>
  <c r="M124" i="6"/>
  <c r="M123" i="6"/>
  <c r="M122" i="6"/>
  <c r="M121" i="6"/>
  <c r="M118" i="6"/>
  <c r="M117" i="6"/>
  <c r="M114" i="6"/>
  <c r="M113" i="6"/>
  <c r="M112" i="6"/>
  <c r="M109" i="6"/>
  <c r="M108" i="6"/>
  <c r="M107" i="6"/>
  <c r="M106" i="6"/>
  <c r="M99" i="6"/>
  <c r="M98" i="6"/>
  <c r="M97" i="6"/>
  <c r="M94" i="6"/>
  <c r="M93" i="6"/>
  <c r="M92" i="6"/>
  <c r="M91" i="6"/>
  <c r="M90" i="6"/>
  <c r="M75" i="6"/>
  <c r="M73" i="6"/>
  <c r="M68" i="6"/>
  <c r="M66" i="6"/>
  <c r="M58" i="6"/>
  <c r="M50" i="6"/>
  <c r="M33" i="6"/>
  <c r="M32" i="6"/>
  <c r="M31" i="6"/>
  <c r="M30" i="6"/>
  <c r="M29" i="6"/>
  <c r="M28" i="6"/>
  <c r="M27" i="6"/>
  <c r="M26" i="6"/>
  <c r="M25" i="6"/>
  <c r="M24" i="6"/>
  <c r="M23" i="6"/>
  <c r="M22" i="6"/>
  <c r="M21" i="6"/>
  <c r="M20" i="6"/>
  <c r="M19" i="6"/>
  <c r="M18" i="6"/>
  <c r="M16" i="6"/>
  <c r="M15" i="6"/>
  <c r="M14" i="6"/>
  <c r="M13" i="6"/>
  <c r="M11" i="6"/>
  <c r="M9" i="6"/>
  <c r="M7" i="6"/>
  <c r="M6" i="6"/>
  <c r="M5" i="6"/>
  <c r="H150" i="6"/>
  <c r="H149"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18" i="6"/>
  <c r="H117" i="6"/>
  <c r="H116" i="6"/>
  <c r="H115" i="6"/>
  <c r="H114" i="6"/>
  <c r="H113" i="6"/>
  <c r="H112" i="6"/>
  <c r="H111" i="6"/>
  <c r="H110" i="6"/>
  <c r="H109" i="6"/>
  <c r="H108" i="6"/>
  <c r="H107" i="6"/>
  <c r="H105" i="6"/>
  <c r="H104" i="6"/>
  <c r="H103" i="6"/>
  <c r="H102" i="6"/>
  <c r="H101" i="6"/>
  <c r="H100" i="6"/>
  <c r="H99" i="6"/>
  <c r="H98" i="6"/>
  <c r="H97" i="6"/>
  <c r="H95" i="6"/>
  <c r="H94" i="6"/>
  <c r="H93" i="6"/>
  <c r="H92" i="6"/>
  <c r="H91" i="6"/>
  <c r="H90" i="6"/>
  <c r="H80" i="6"/>
  <c r="H79" i="6"/>
  <c r="H78" i="6"/>
  <c r="H76" i="6"/>
  <c r="H75" i="6"/>
  <c r="H74" i="6"/>
  <c r="H73" i="6"/>
  <c r="H72" i="6"/>
  <c r="H71" i="6"/>
  <c r="H68" i="6"/>
  <c r="H67" i="6"/>
  <c r="H66" i="6"/>
  <c r="H65" i="6"/>
  <c r="H63" i="6"/>
  <c r="H62" i="6"/>
  <c r="H60" i="6"/>
  <c r="H58" i="6"/>
  <c r="H57" i="6"/>
  <c r="H56" i="6"/>
  <c r="H54" i="6"/>
  <c r="H51" i="6"/>
  <c r="H50" i="6"/>
  <c r="H49" i="6"/>
  <c r="H48" i="6"/>
  <c r="H33" i="6"/>
  <c r="H30" i="6"/>
  <c r="H29" i="6"/>
  <c r="H28" i="6"/>
  <c r="H27" i="6"/>
  <c r="H26" i="6"/>
  <c r="H25" i="6"/>
  <c r="H24" i="6"/>
  <c r="H23" i="6"/>
  <c r="H22" i="6"/>
  <c r="H21" i="6"/>
  <c r="H20" i="6"/>
  <c r="H19" i="6"/>
  <c r="H18" i="6"/>
  <c r="H16" i="6"/>
  <c r="H15" i="6"/>
  <c r="H14" i="6"/>
  <c r="H13" i="6"/>
  <c r="H12" i="6"/>
  <c r="H11" i="6"/>
  <c r="H7" i="6"/>
  <c r="H6" i="6"/>
  <c r="H5" i="6"/>
  <c r="H10" i="6"/>
</calcChain>
</file>

<file path=xl/sharedStrings.xml><?xml version="1.0" encoding="utf-8"?>
<sst xmlns="http://schemas.openxmlformats.org/spreadsheetml/2006/main" count="3750" uniqueCount="909">
  <si>
    <t>7429-90-5</t>
  </si>
  <si>
    <t>7440-36-0</t>
  </si>
  <si>
    <t>7440-38-2</t>
  </si>
  <si>
    <t>7440-39-3</t>
  </si>
  <si>
    <t>7440-41-7</t>
  </si>
  <si>
    <t>7440-42-8</t>
  </si>
  <si>
    <t>7440-43-9</t>
  </si>
  <si>
    <t>7440-48-4</t>
  </si>
  <si>
    <t>7440-50-8</t>
  </si>
  <si>
    <t>7439-89-6</t>
  </si>
  <si>
    <t>7439-92-1</t>
  </si>
  <si>
    <t>7439-93-2</t>
  </si>
  <si>
    <t>7439-96-5</t>
  </si>
  <si>
    <t>7439-97-6</t>
  </si>
  <si>
    <t>7439-98-7</t>
  </si>
  <si>
    <t>7440-02-0</t>
  </si>
  <si>
    <t>7782-49-2</t>
  </si>
  <si>
    <t>7440-22-4</t>
  </si>
  <si>
    <t>7440-24-6</t>
  </si>
  <si>
    <t>7440-28-0</t>
  </si>
  <si>
    <t>7440-31-5</t>
  </si>
  <si>
    <t>7440-61-1</t>
  </si>
  <si>
    <t>7440-66-6</t>
  </si>
  <si>
    <t>77-47-4</t>
  </si>
  <si>
    <t>1336-36-3</t>
  </si>
  <si>
    <t>83-32-9</t>
  </si>
  <si>
    <t>86-73-7</t>
  </si>
  <si>
    <t>92-52-4</t>
  </si>
  <si>
    <t>84-74-2</t>
  </si>
  <si>
    <t>84-66-2</t>
  </si>
  <si>
    <t>131-11-3</t>
  </si>
  <si>
    <t>51-28-5</t>
  </si>
  <si>
    <t>86-30-6</t>
  </si>
  <si>
    <t>100-02-7</t>
  </si>
  <si>
    <t>608-93-5</t>
  </si>
  <si>
    <t>87-86-5</t>
  </si>
  <si>
    <t>108-95-2</t>
  </si>
  <si>
    <t>95-95-4</t>
  </si>
  <si>
    <t>88-06-2</t>
  </si>
  <si>
    <t>108-90-7</t>
  </si>
  <si>
    <t>106-46-7</t>
  </si>
  <si>
    <t>78-87-5</t>
  </si>
  <si>
    <t>98-95-3</t>
  </si>
  <si>
    <t>100-42-5</t>
  </si>
  <si>
    <t>108-88-3</t>
  </si>
  <si>
    <t>120-82-1</t>
  </si>
  <si>
    <t>Chemical of Concern</t>
  </si>
  <si>
    <t>Plants</t>
  </si>
  <si>
    <t>antimony</t>
  </si>
  <si>
    <t>arsenic</t>
  </si>
  <si>
    <t>barium</t>
  </si>
  <si>
    <t>beryllium</t>
  </si>
  <si>
    <t>boron</t>
  </si>
  <si>
    <t>bromine</t>
  </si>
  <si>
    <t>cadmium</t>
  </si>
  <si>
    <t>chromium</t>
  </si>
  <si>
    <t>cobalt</t>
  </si>
  <si>
    <t>copper</t>
  </si>
  <si>
    <t>iodine</t>
  </si>
  <si>
    <t>lead</t>
  </si>
  <si>
    <t>lithium</t>
  </si>
  <si>
    <t>manganese</t>
  </si>
  <si>
    <t>mercury</t>
  </si>
  <si>
    <t>molybdenum</t>
  </si>
  <si>
    <t>nickel</t>
  </si>
  <si>
    <t>selenium</t>
  </si>
  <si>
    <t>silver</t>
  </si>
  <si>
    <t>strontium</t>
  </si>
  <si>
    <t>technetium</t>
  </si>
  <si>
    <t>thallium</t>
  </si>
  <si>
    <t>thorium</t>
  </si>
  <si>
    <t>tin</t>
  </si>
  <si>
    <t>titanium</t>
  </si>
  <si>
    <t>uranium</t>
  </si>
  <si>
    <t>vanadium</t>
  </si>
  <si>
    <t>zinc</t>
  </si>
  <si>
    <t>7726-95-6</t>
  </si>
  <si>
    <t>7440-47-3</t>
  </si>
  <si>
    <t>7782-41-4</t>
  </si>
  <si>
    <t>7553-56-2</t>
  </si>
  <si>
    <t>7440-26-8</t>
  </si>
  <si>
    <t>7440-29-1</t>
  </si>
  <si>
    <t>7440-32-6</t>
  </si>
  <si>
    <t>7440-62-2</t>
  </si>
  <si>
    <t>acenaphthene</t>
  </si>
  <si>
    <t>fluorene</t>
  </si>
  <si>
    <t>biphenyl (diphenyl)</t>
  </si>
  <si>
    <t>3-chlorophenol</t>
  </si>
  <si>
    <t>1,4-dichlorobenzene</t>
  </si>
  <si>
    <t>3,4-dichlorophenol</t>
  </si>
  <si>
    <t>diethyl phthalate</t>
  </si>
  <si>
    <t>dimethylphthalate</t>
  </si>
  <si>
    <t>2,4-dinitrophenol</t>
  </si>
  <si>
    <t>4-nitrophenol</t>
  </si>
  <si>
    <t>pentachloroaniline</t>
  </si>
  <si>
    <t>pentachlorobenzene</t>
  </si>
  <si>
    <t>pentachlorophenol</t>
  </si>
  <si>
    <t>phenol</t>
  </si>
  <si>
    <t>1,2,3,4-tetrachlorobenzene</t>
  </si>
  <si>
    <t>2,3,4,5-tetrachlorophenol</t>
  </si>
  <si>
    <t>2,4,5-trichlorophenol</t>
  </si>
  <si>
    <t>2,4,6-trichlorophenol</t>
  </si>
  <si>
    <t>108-43-0</t>
  </si>
  <si>
    <t>95-77-2</t>
  </si>
  <si>
    <t>527-20-8</t>
  </si>
  <si>
    <t>634-66-2</t>
  </si>
  <si>
    <t>4901-51-3</t>
  </si>
  <si>
    <t>chlorobenzene</t>
  </si>
  <si>
    <t>1,2-dichloropropane</t>
  </si>
  <si>
    <t>styrene</t>
  </si>
  <si>
    <t>toluene</t>
  </si>
  <si>
    <t>1,2,3-trichlorobenzene</t>
  </si>
  <si>
    <t>1,2,4-trichlorobenzene</t>
  </si>
  <si>
    <t>87-61-6</t>
  </si>
  <si>
    <t>polychlorinated biphenyls (PCBs)</t>
  </si>
  <si>
    <t>3-chloroaniline</t>
  </si>
  <si>
    <t>2,4-dichloroaniline</t>
  </si>
  <si>
    <t>3,4-dichloroaniline</t>
  </si>
  <si>
    <t>hexachlorocyclopentadiene</t>
  </si>
  <si>
    <t>2,4,5-trichloroaniline</t>
  </si>
  <si>
    <t>2,3,5,6-tetrachloroaniline</t>
  </si>
  <si>
    <t>chloroacetamide</t>
  </si>
  <si>
    <t>furan</t>
  </si>
  <si>
    <t>108-42-9</t>
  </si>
  <si>
    <t>554-00-7</t>
  </si>
  <si>
    <t>95-76-1</t>
  </si>
  <si>
    <t>636-30-6</t>
  </si>
  <si>
    <t>79-07-2</t>
  </si>
  <si>
    <t>110-00-9</t>
  </si>
  <si>
    <t>a</t>
  </si>
  <si>
    <t>b</t>
  </si>
  <si>
    <t>c</t>
  </si>
  <si>
    <t>d</t>
  </si>
  <si>
    <t>e</t>
  </si>
  <si>
    <t>f</t>
  </si>
  <si>
    <t>g</t>
  </si>
  <si>
    <t>h</t>
  </si>
  <si>
    <t>i</t>
  </si>
  <si>
    <t>j</t>
  </si>
  <si>
    <t>k</t>
  </si>
  <si>
    <t>l</t>
  </si>
  <si>
    <t>m</t>
  </si>
  <si>
    <t>n</t>
  </si>
  <si>
    <t>o</t>
  </si>
  <si>
    <t>p</t>
  </si>
  <si>
    <t>q</t>
  </si>
  <si>
    <t>r</t>
  </si>
  <si>
    <t>s</t>
  </si>
  <si>
    <t>t</t>
  </si>
  <si>
    <t>u</t>
  </si>
  <si>
    <t>iron</t>
  </si>
  <si>
    <t>CAS No.</t>
  </si>
  <si>
    <t>End of worksheet</t>
  </si>
  <si>
    <t>16065-83-1</t>
  </si>
  <si>
    <t>18540-29-9</t>
  </si>
  <si>
    <t>57-12-5</t>
  </si>
  <si>
    <t>7439-95-4</t>
  </si>
  <si>
    <t>688-73-3</t>
  </si>
  <si>
    <t>1314-62-1</t>
  </si>
  <si>
    <t>7440-67-7</t>
  </si>
  <si>
    <t>16887-00-6</t>
  </si>
  <si>
    <t>7782-50-5</t>
  </si>
  <si>
    <t>7783-06-4</t>
  </si>
  <si>
    <t>309-00-2</t>
  </si>
  <si>
    <t>319-84-6</t>
  </si>
  <si>
    <t>319-85-7</t>
  </si>
  <si>
    <t>63-25-2</t>
  </si>
  <si>
    <t>12789-03-6 and 57-74-9</t>
  </si>
  <si>
    <t>2921-88-2</t>
  </si>
  <si>
    <t>72-54-8</t>
  </si>
  <si>
    <t>72-55-9</t>
  </si>
  <si>
    <t>50-29-3</t>
  </si>
  <si>
    <t>8065-48-3</t>
  </si>
  <si>
    <t>333-41-5</t>
  </si>
  <si>
    <t>115-32-2</t>
  </si>
  <si>
    <t>60-57-1</t>
  </si>
  <si>
    <t>330-54-1</t>
  </si>
  <si>
    <t>959-98-8</t>
  </si>
  <si>
    <t>33213-65-9</t>
  </si>
  <si>
    <t>1031-07-8</t>
  </si>
  <si>
    <t>115-29-7</t>
  </si>
  <si>
    <t>72-20-8</t>
  </si>
  <si>
    <t>76-44-8</t>
  </si>
  <si>
    <t>1024-57-3</t>
  </si>
  <si>
    <t>319-86-8</t>
  </si>
  <si>
    <t>58-89-9</t>
  </si>
  <si>
    <t>2691-41-0</t>
  </si>
  <si>
    <t>121-75-5</t>
  </si>
  <si>
    <t>72-43-5</t>
  </si>
  <si>
    <t>2385-85-5</t>
  </si>
  <si>
    <t>56-38-2</t>
  </si>
  <si>
    <t>8001-35-2</t>
  </si>
  <si>
    <t>PAHs</t>
  </si>
  <si>
    <t>120-12-7</t>
  </si>
  <si>
    <t>56-55-3</t>
  </si>
  <si>
    <t>50-32-8</t>
  </si>
  <si>
    <t>218-01-9</t>
  </si>
  <si>
    <t>53-70-3</t>
  </si>
  <si>
    <t>206-44-0</t>
  </si>
  <si>
    <t>90-12-0</t>
  </si>
  <si>
    <t>91-57-6</t>
  </si>
  <si>
    <t>91-20-3</t>
  </si>
  <si>
    <t>85-01-8</t>
  </si>
  <si>
    <t>129-00-0</t>
  </si>
  <si>
    <t>35572-78-2</t>
  </si>
  <si>
    <t>92-87-5</t>
  </si>
  <si>
    <t>65-85-0</t>
  </si>
  <si>
    <t>100-51-6</t>
  </si>
  <si>
    <t>111-44-4</t>
  </si>
  <si>
    <t>117-81-7</t>
  </si>
  <si>
    <t>108-60-1</t>
  </si>
  <si>
    <t>117-84-0</t>
  </si>
  <si>
    <t>101-55-3</t>
  </si>
  <si>
    <t>85-68-7</t>
  </si>
  <si>
    <t>91-58-7</t>
  </si>
  <si>
    <t>95-57-8</t>
  </si>
  <si>
    <t>124-18-5</t>
  </si>
  <si>
    <t>132-64-9</t>
  </si>
  <si>
    <t>91-94-1</t>
  </si>
  <si>
    <t>120-83-2</t>
  </si>
  <si>
    <t>105-67-9</t>
  </si>
  <si>
    <t>99-65-0</t>
  </si>
  <si>
    <t>121-14-2</t>
  </si>
  <si>
    <t>122-66-7</t>
  </si>
  <si>
    <t>27176-87-0</t>
  </si>
  <si>
    <t>78-59-1</t>
  </si>
  <si>
    <t>1634-04-4</t>
  </si>
  <si>
    <t>99-08-1</t>
  </si>
  <si>
    <t>59-50-7</t>
  </si>
  <si>
    <t>534-52-1</t>
  </si>
  <si>
    <t>106-44-5</t>
  </si>
  <si>
    <t>95-48-7</t>
  </si>
  <si>
    <t>62-75-9</t>
  </si>
  <si>
    <t>621-64-7</t>
  </si>
  <si>
    <t>55-63-0</t>
  </si>
  <si>
    <t>88-75-5</t>
  </si>
  <si>
    <t>99-99-0</t>
  </si>
  <si>
    <t>111-13-7</t>
  </si>
  <si>
    <t>78-11-5</t>
  </si>
  <si>
    <t>121-82-4</t>
  </si>
  <si>
    <t>95-94-3</t>
  </si>
  <si>
    <t>118-96-7</t>
  </si>
  <si>
    <t>67-64-1</t>
  </si>
  <si>
    <t>107-02-8</t>
  </si>
  <si>
    <t>107-13-1</t>
  </si>
  <si>
    <t>71-43-2</t>
  </si>
  <si>
    <t>75-27-4</t>
  </si>
  <si>
    <t>78-93-3</t>
  </si>
  <si>
    <t>104-51-8</t>
  </si>
  <si>
    <t>75-15-0</t>
  </si>
  <si>
    <t>56-23-5</t>
  </si>
  <si>
    <t>124-48-1</t>
  </si>
  <si>
    <t>67-66-3</t>
  </si>
  <si>
    <t>74-87-3</t>
  </si>
  <si>
    <t>98-82-8</t>
  </si>
  <si>
    <t>99-87-6</t>
  </si>
  <si>
    <t>95-50-1</t>
  </si>
  <si>
    <t>541-73-1</t>
  </si>
  <si>
    <t>75-71-8</t>
  </si>
  <si>
    <t>75-34-3</t>
  </si>
  <si>
    <t>107-06-2</t>
  </si>
  <si>
    <t>75-35-4</t>
  </si>
  <si>
    <t>156-60-5</t>
  </si>
  <si>
    <t>540-59-0</t>
  </si>
  <si>
    <t>100-41-4</t>
  </si>
  <si>
    <t>87-68-3</t>
  </si>
  <si>
    <t>67-72-1</t>
  </si>
  <si>
    <t>110-54-3</t>
  </si>
  <si>
    <t>591-78-6</t>
  </si>
  <si>
    <t>108-10-1</t>
  </si>
  <si>
    <t>74-83-9</t>
  </si>
  <si>
    <t>80-62-6</t>
  </si>
  <si>
    <t>75-09-2</t>
  </si>
  <si>
    <t>71-41-0</t>
  </si>
  <si>
    <t>67-63-0</t>
  </si>
  <si>
    <t>103-65-1</t>
  </si>
  <si>
    <t>135-98-8</t>
  </si>
  <si>
    <t>98-06-6</t>
  </si>
  <si>
    <t>79-34-5</t>
  </si>
  <si>
    <t>127-18-4</t>
  </si>
  <si>
    <t>75-25-2</t>
  </si>
  <si>
    <t>71-55-6</t>
  </si>
  <si>
    <t>79-00-5</t>
  </si>
  <si>
    <t>79-01-6</t>
  </si>
  <si>
    <t>76-13-1</t>
  </si>
  <si>
    <t>75-69-4</t>
  </si>
  <si>
    <t>95-63-6</t>
  </si>
  <si>
    <t>108-67-8</t>
  </si>
  <si>
    <t>108-05-4</t>
  </si>
  <si>
    <t>75-01-4</t>
  </si>
  <si>
    <t>108-38-3</t>
  </si>
  <si>
    <t>1330-20-7</t>
  </si>
  <si>
    <t>Hardness or pH Dependent Formulas</t>
  </si>
  <si>
    <t xml:space="preserve">Freshwater Acute   </t>
  </si>
  <si>
    <t xml:space="preserve">Freshwater Chronic  </t>
  </si>
  <si>
    <t xml:space="preserve">CAS No. </t>
  </si>
  <si>
    <t xml:space="preserve">HMX (Octogen) </t>
  </si>
  <si>
    <t xml:space="preserve">PETN (Pentaerythrite-tetranitrate) </t>
  </si>
  <si>
    <t xml:space="preserve">RDX (Cyclonite) </t>
  </si>
  <si>
    <t>208-96-8</t>
  </si>
  <si>
    <t>acenaphthylene</t>
  </si>
  <si>
    <t>anthracene</t>
  </si>
  <si>
    <t>chrysene</t>
  </si>
  <si>
    <t>fluoranthene</t>
  </si>
  <si>
    <t>2-methyl naphthalene</t>
  </si>
  <si>
    <t>naphthalene</t>
  </si>
  <si>
    <t>phenanthrene</t>
  </si>
  <si>
    <t>pyrene</t>
  </si>
  <si>
    <t>Aroclor 1254</t>
  </si>
  <si>
    <t>12674-11-2</t>
  </si>
  <si>
    <t>Aroclor 1016</t>
  </si>
  <si>
    <t>11096-82-5</t>
  </si>
  <si>
    <t>Aroclor 1260</t>
  </si>
  <si>
    <t>12672-29-6</t>
  </si>
  <si>
    <t>Aroclor 1248</t>
  </si>
  <si>
    <t>608-73-1</t>
  </si>
  <si>
    <t>57-74-9</t>
  </si>
  <si>
    <t>118-74-1</t>
  </si>
  <si>
    <t>HCB (Hexachlorobenzene)</t>
  </si>
  <si>
    <t>heptachlor epoxide</t>
  </si>
  <si>
    <t>86-50-0</t>
  </si>
  <si>
    <t>331-41-5</t>
  </si>
  <si>
    <t>1912-24-9</t>
  </si>
  <si>
    <t>acetone</t>
  </si>
  <si>
    <t>acrylonitrile</t>
  </si>
  <si>
    <t>benzene</t>
  </si>
  <si>
    <t>2-butanone</t>
  </si>
  <si>
    <t>carbon disulfide</t>
  </si>
  <si>
    <t>carbon tetrachloride</t>
  </si>
  <si>
    <t>chloroform (trichloromethane)</t>
  </si>
  <si>
    <t>chloromethane</t>
  </si>
  <si>
    <t>1,2-dichlorobenzene</t>
  </si>
  <si>
    <t>1,3-dichlorobenzene</t>
  </si>
  <si>
    <t>dichlorodifluoromethane</t>
  </si>
  <si>
    <t>1,2-dichloroethane</t>
  </si>
  <si>
    <t>1,1-dichloroethene</t>
  </si>
  <si>
    <t>542-75-6</t>
  </si>
  <si>
    <t>1,3-dichloropropene</t>
  </si>
  <si>
    <t>ethylbenzene</t>
  </si>
  <si>
    <t>HCBD (hexachlorobutadiene)</t>
  </si>
  <si>
    <t>hexachloroethane</t>
  </si>
  <si>
    <t>2-hexanone</t>
  </si>
  <si>
    <t>4-methyl-2-pentanone (MIBK)</t>
  </si>
  <si>
    <t>methyl bromide</t>
  </si>
  <si>
    <t>methyl methacrylate</t>
  </si>
  <si>
    <t>methylene chloride</t>
  </si>
  <si>
    <t>1-pentanol</t>
  </si>
  <si>
    <t>2-propanol</t>
  </si>
  <si>
    <t>1,1,2,2-tetrachloroethane</t>
  </si>
  <si>
    <t>1,1,1-trichloroethane</t>
  </si>
  <si>
    <t>1,1,2-trichloroethane</t>
  </si>
  <si>
    <t>trichloroethene</t>
  </si>
  <si>
    <t>1,1,2-trichlorotrifluoroethane</t>
  </si>
  <si>
    <t>1,2,4-trimethylbenzene</t>
  </si>
  <si>
    <t>1,3,5-trimethylbenzene</t>
  </si>
  <si>
    <t>vinyl acetate</t>
  </si>
  <si>
    <t>vinyl chloride</t>
  </si>
  <si>
    <t>xylenes</t>
  </si>
  <si>
    <t>Freshwater Benchmark</t>
  </si>
  <si>
    <t>Freshwater Benthic PCL</t>
  </si>
  <si>
    <t>End of Worksheet</t>
  </si>
  <si>
    <t>88-72-2</t>
  </si>
  <si>
    <t>7664-41-7</t>
  </si>
  <si>
    <t>Munitions and Explosives</t>
  </si>
  <si>
    <t xml:space="preserve"> </t>
  </si>
  <si>
    <t>Semivolatile Organic Compounds</t>
  </si>
  <si>
    <t>HMX</t>
  </si>
  <si>
    <t>Volatile Organic Compounds</t>
  </si>
  <si>
    <t>RDX (Cyclonite)</t>
  </si>
  <si>
    <t>99-35-4</t>
  </si>
  <si>
    <t>606-20-2</t>
  </si>
  <si>
    <t>Metals, Inorganics</t>
  </si>
  <si>
    <t>Pesticides, PCBs, Other Organics</t>
  </si>
  <si>
    <t>Surface Water Benchmarks (mg/L) for Metals, Inorganics</t>
  </si>
  <si>
    <t>Surface Water Benchmarks (mg/L) for Organics</t>
  </si>
  <si>
    <t xml:space="preserve">  </t>
  </si>
  <si>
    <t>no data</t>
  </si>
  <si>
    <t>Note that resulting values using these formulas will be in µg/L.</t>
  </si>
  <si>
    <t>a, j</t>
  </si>
  <si>
    <t>b, g</t>
  </si>
  <si>
    <t>g, l</t>
  </si>
  <si>
    <t>a, g</t>
  </si>
  <si>
    <t>b, k</t>
  </si>
  <si>
    <t>a, h</t>
  </si>
  <si>
    <t>a, i</t>
  </si>
  <si>
    <t>b, h</t>
  </si>
  <si>
    <t>Soil Benchmarks (mg/kg dry weight)</t>
  </si>
  <si>
    <t>1946-51-0</t>
  </si>
  <si>
    <t xml:space="preserve">antimony </t>
  </si>
  <si>
    <t>ammonia (as total ammonia nitrogen)</t>
  </si>
  <si>
    <t xml:space="preserve">barium </t>
  </si>
  <si>
    <t xml:space="preserve">boron </t>
  </si>
  <si>
    <t xml:space="preserve">chloride </t>
  </si>
  <si>
    <t xml:space="preserve">chlorine </t>
  </si>
  <si>
    <t xml:space="preserve">cyanide (free) </t>
  </si>
  <si>
    <t>magnesium</t>
  </si>
  <si>
    <t xml:space="preserve">strontium </t>
  </si>
  <si>
    <t xml:space="preserve">thallium </t>
  </si>
  <si>
    <t xml:space="preserve">tin </t>
  </si>
  <si>
    <t>vanadium pentoxide</t>
  </si>
  <si>
    <t xml:space="preserve">zirconium </t>
  </si>
  <si>
    <t>aldrin</t>
  </si>
  <si>
    <t>carbaryl (Sevin)</t>
  </si>
  <si>
    <t>chlordane</t>
  </si>
  <si>
    <t>chlorpyrifos (Dursban)</t>
  </si>
  <si>
    <t>demeton</t>
  </si>
  <si>
    <t>diazinon (Spectracide)</t>
  </si>
  <si>
    <t>dicofol (Kelthane)</t>
  </si>
  <si>
    <t>dieldrin</t>
  </si>
  <si>
    <t>diuron</t>
  </si>
  <si>
    <t>endosulfan sulfate</t>
  </si>
  <si>
    <t xml:space="preserve">endosulfan (all isomers) </t>
  </si>
  <si>
    <t>endrin</t>
  </si>
  <si>
    <t>guthion (azinphos-methyl)</t>
  </si>
  <si>
    <t>heptachlor</t>
  </si>
  <si>
    <t>malathion</t>
  </si>
  <si>
    <t>methoxychlor</t>
  </si>
  <si>
    <t>parathion (ethyl)</t>
  </si>
  <si>
    <t>toxaphene</t>
  </si>
  <si>
    <t xml:space="preserve">anthracene </t>
  </si>
  <si>
    <t xml:space="preserve">chrysene </t>
  </si>
  <si>
    <t>1-methylnaphthalene</t>
  </si>
  <si>
    <t xml:space="preserve">2-methylnaphthalene </t>
  </si>
  <si>
    <t xml:space="preserve">naphthalene </t>
  </si>
  <si>
    <t xml:space="preserve">1,3-dinitrobenzene </t>
  </si>
  <si>
    <t xml:space="preserve">2,4-dinitrotoluene </t>
  </si>
  <si>
    <t xml:space="preserve">nitrobenzene </t>
  </si>
  <si>
    <t xml:space="preserve">nitroglycerin </t>
  </si>
  <si>
    <t xml:space="preserve">2-nitrotoluene </t>
  </si>
  <si>
    <t xml:space="preserve">2,4,6-trinitrotoluene (TNT) </t>
  </si>
  <si>
    <t xml:space="preserve">benzidine </t>
  </si>
  <si>
    <t xml:space="preserve">benzoic acid </t>
  </si>
  <si>
    <t xml:space="preserve">benzyl alcohol </t>
  </si>
  <si>
    <t xml:space="preserve">biphenyl (diphenyl) </t>
  </si>
  <si>
    <t>4-bromophenyl phenyl ether</t>
  </si>
  <si>
    <t xml:space="preserve">2-chlorophenol </t>
  </si>
  <si>
    <t xml:space="preserve">decane </t>
  </si>
  <si>
    <t xml:space="preserve">dibenzofuran </t>
  </si>
  <si>
    <t xml:space="preserve">2,4-dichlorophenol </t>
  </si>
  <si>
    <t xml:space="preserve">diethyl phthalate </t>
  </si>
  <si>
    <t xml:space="preserve">dimethyl phthalate </t>
  </si>
  <si>
    <t xml:space="preserve">2,4-dimethylphenol </t>
  </si>
  <si>
    <t xml:space="preserve">2,4-dinitrophenol </t>
  </si>
  <si>
    <t xml:space="preserve">1,2-diphenylhydrazine </t>
  </si>
  <si>
    <t xml:space="preserve">dodecyl benzenesulfonic acid </t>
  </si>
  <si>
    <t xml:space="preserve">isophorone </t>
  </si>
  <si>
    <t xml:space="preserve">3-methyl-4-chlorophenol </t>
  </si>
  <si>
    <t xml:space="preserve">4-methylphenol (p-cresol) </t>
  </si>
  <si>
    <t xml:space="preserve">2-methylphenol (o-cresol) </t>
  </si>
  <si>
    <t xml:space="preserve">nitrosodipropylamine </t>
  </si>
  <si>
    <t xml:space="preserve">2-nitrophenol </t>
  </si>
  <si>
    <t xml:space="preserve">4-nitrophenol </t>
  </si>
  <si>
    <t>nonylphenol</t>
  </si>
  <si>
    <t xml:space="preserve">2-octanone (methyl hexyl ketone) </t>
  </si>
  <si>
    <t xml:space="preserve">pentachlorobenzene </t>
  </si>
  <si>
    <t xml:space="preserve">phenol </t>
  </si>
  <si>
    <t xml:space="preserve">1,2,4,5-tetrachlorobenzene </t>
  </si>
  <si>
    <t xml:space="preserve">acetone </t>
  </si>
  <si>
    <t>acrolein  (acrylic aldehyde)</t>
  </si>
  <si>
    <t xml:space="preserve">acrylonitrile </t>
  </si>
  <si>
    <t xml:space="preserve">benzene </t>
  </si>
  <si>
    <t xml:space="preserve">bromodichloromethane </t>
  </si>
  <si>
    <t xml:space="preserve">2-butanone (MEK) </t>
  </si>
  <si>
    <t xml:space="preserve">carbon disulfide </t>
  </si>
  <si>
    <t xml:space="preserve">carbon tetrachloride (tetrachloromethane) </t>
  </si>
  <si>
    <t xml:space="preserve">chlorobenzene </t>
  </si>
  <si>
    <t>chlorodibromomethane (dibromochloromethane)</t>
  </si>
  <si>
    <t xml:space="preserve">chloroform </t>
  </si>
  <si>
    <t xml:space="preserve">chloromethane </t>
  </si>
  <si>
    <t xml:space="preserve">cumene (isopropylbenzene) </t>
  </si>
  <si>
    <t xml:space="preserve">cymene (4-isopropyltoluene) </t>
  </si>
  <si>
    <t xml:space="preserve">1,2-dichlorobenzene </t>
  </si>
  <si>
    <t xml:space="preserve">1,3-dichlorobenzene </t>
  </si>
  <si>
    <t xml:space="preserve">1,4-dichlorobenzene </t>
  </si>
  <si>
    <t xml:space="preserve">dichlorodifluoromethane (Freon-12) </t>
  </si>
  <si>
    <t xml:space="preserve">1,1-dichloroethane </t>
  </si>
  <si>
    <t xml:space="preserve">1,2-dichloroethane </t>
  </si>
  <si>
    <t xml:space="preserve">1,1-dichloroethene </t>
  </si>
  <si>
    <t xml:space="preserve">1,2-dichloropropane </t>
  </si>
  <si>
    <t xml:space="preserve">1,3-dichloropropene </t>
  </si>
  <si>
    <t xml:space="preserve">ethyl benzene </t>
  </si>
  <si>
    <t xml:space="preserve">hexachlorobutadiene </t>
  </si>
  <si>
    <t xml:space="preserve">hexachloroethane </t>
  </si>
  <si>
    <t xml:space="preserve">2-hexanone (methyl butyl ketone; MBK) </t>
  </si>
  <si>
    <t xml:space="preserve">4-methyl-2-pentanone (MIBK) </t>
  </si>
  <si>
    <t xml:space="preserve">methyl bromide (bromomethane) </t>
  </si>
  <si>
    <t xml:space="preserve">methyl methacrylate </t>
  </si>
  <si>
    <t xml:space="preserve">methylene chloride </t>
  </si>
  <si>
    <t xml:space="preserve">1-pentanol </t>
  </si>
  <si>
    <t xml:space="preserve">2-propanol </t>
  </si>
  <si>
    <t xml:space="preserve">styrene (vinyl benzene) </t>
  </si>
  <si>
    <t xml:space="preserve">1,1,2,2-tetrachloroethane </t>
  </si>
  <si>
    <t xml:space="preserve">tetrachloroethene </t>
  </si>
  <si>
    <t xml:space="preserve">tribromomethane (bromoform) </t>
  </si>
  <si>
    <t xml:space="preserve">1,2,4-trichlorobenzene </t>
  </si>
  <si>
    <t xml:space="preserve">1,1,1-trichloroethane </t>
  </si>
  <si>
    <t xml:space="preserve">1,1,2-trichloroethane </t>
  </si>
  <si>
    <t xml:space="preserve">1,1,2-trichlorotrifluoroethane (Freon-113) </t>
  </si>
  <si>
    <t xml:space="preserve">trichlorofluoromethane (Freon-11) </t>
  </si>
  <si>
    <t xml:space="preserve">1,2,4-trimethylbenzene (Pseudocumene) </t>
  </si>
  <si>
    <t xml:space="preserve">1,3,5-trimethylbenzene (Mesitylene) </t>
  </si>
  <si>
    <t xml:space="preserve">vinyl acetate </t>
  </si>
  <si>
    <t xml:space="preserve">vinyl chloride </t>
  </si>
  <si>
    <t xml:space="preserve">xylenes </t>
  </si>
  <si>
    <t>Soil Invertebrates</t>
  </si>
  <si>
    <t>3481-20-7</t>
  </si>
  <si>
    <t xml:space="preserve">bis (2-chloroethyl) ether </t>
  </si>
  <si>
    <t xml:space="preserve">bis (2-ethyl-hexyl) phthalate </t>
  </si>
  <si>
    <t xml:space="preserve">butyl benzyl phthalate </t>
  </si>
  <si>
    <t xml:space="preserve">2,4,6-trichlorophenol </t>
  </si>
  <si>
    <t>25154-52-3</t>
  </si>
  <si>
    <t xml:space="preserve">3,3'-dichlorobenzidine </t>
  </si>
  <si>
    <t>chlordane (Total)</t>
  </si>
  <si>
    <t>Saltwater Benchmark</t>
  </si>
  <si>
    <t>Saltwater Benthic PCL</t>
  </si>
  <si>
    <t>biphenyl</t>
  </si>
  <si>
    <t>butyl benzyl phthalate</t>
  </si>
  <si>
    <t>Diazinon/Spectracide</t>
  </si>
  <si>
    <t>tetrachloroethene</t>
  </si>
  <si>
    <t>tribromomethane (bromoform)</t>
  </si>
  <si>
    <t>16984-48-8</t>
  </si>
  <si>
    <t>glyphosate</t>
  </si>
  <si>
    <t>1071-83-6</t>
  </si>
  <si>
    <t>ethylene glycol</t>
  </si>
  <si>
    <t>107-21-1</t>
  </si>
  <si>
    <t>propylene glycol</t>
  </si>
  <si>
    <t>57-55-6</t>
  </si>
  <si>
    <t>k, m</t>
  </si>
  <si>
    <t>d, m</t>
  </si>
  <si>
    <t>Biota Concentration Guides (BCGs)  (pCi/L or pCi/g)</t>
  </si>
  <si>
    <t xml:space="preserve">Aquatic </t>
  </si>
  <si>
    <t xml:space="preserve">Terrestrial </t>
  </si>
  <si>
    <t>Water (pCi/L)</t>
  </si>
  <si>
    <t>Sediment (pCi/g)</t>
  </si>
  <si>
    <t>Soil (pCi/g)</t>
  </si>
  <si>
    <t>No formula available for chronic</t>
  </si>
  <si>
    <t>fluorine (soluble fluoride)</t>
  </si>
  <si>
    <t>Radionuclide</t>
  </si>
  <si>
    <t>2-amino-4,6-dinitrotoluene (2-ADNT)</t>
  </si>
  <si>
    <t>4-amino-2,6-dinitotoluene (4-ADNT)</t>
  </si>
  <si>
    <t>bis(2-ethylhexyl)phthalate</t>
  </si>
  <si>
    <t>benzoic acid</t>
  </si>
  <si>
    <t>benzyl alcohol</t>
  </si>
  <si>
    <t>n, p</t>
  </si>
  <si>
    <t>g, l, p</t>
  </si>
  <si>
    <t>2,4-dimethylphenol</t>
  </si>
  <si>
    <t>dimethyl phthalate</t>
  </si>
  <si>
    <t>n, m</t>
  </si>
  <si>
    <t>n m</t>
  </si>
  <si>
    <t>dibenzofuran</t>
  </si>
  <si>
    <t xml:space="preserve">acenaphthene </t>
  </si>
  <si>
    <t xml:space="preserve">1-methyl-3-nitrobenzene (3-nitrotoluene) </t>
  </si>
  <si>
    <t>1,3,5-trinitrobenzene</t>
  </si>
  <si>
    <t>Atrazine</t>
  </si>
  <si>
    <t>Malathion</t>
  </si>
  <si>
    <t>Methoxychlor</t>
  </si>
  <si>
    <t>Mirex</t>
  </si>
  <si>
    <t>Toxaphene</t>
  </si>
  <si>
    <t xml:space="preserve">1,3,5-trinitrobenzene  </t>
  </si>
  <si>
    <t>2,4,6-trinitrotoluene (TNT)</t>
  </si>
  <si>
    <t>2,4-dinitrotoluene</t>
  </si>
  <si>
    <t>2,6-dinitrotoluene</t>
  </si>
  <si>
    <t>nitrobenzene</t>
  </si>
  <si>
    <t>nitroglycerin</t>
  </si>
  <si>
    <t>Median Background</t>
  </si>
  <si>
    <t>b, c</t>
  </si>
  <si>
    <t>v</t>
  </si>
  <si>
    <t>w</t>
  </si>
  <si>
    <t>americium-241</t>
  </si>
  <si>
    <t>technetium-99</t>
  </si>
  <si>
    <t xml:space="preserve">Freshwater Second Effects Level </t>
  </si>
  <si>
    <t xml:space="preserve">COCs listed in bold and italics are considered bioaccumulative. </t>
  </si>
  <si>
    <t>tributyltin (TBT)</t>
  </si>
  <si>
    <t xml:space="preserve">hexachlorocyclopentadiene </t>
  </si>
  <si>
    <t>mirex (dechlorane)</t>
  </si>
  <si>
    <t xml:space="preserve">PETN (pentaerythritol tetranitrate) </t>
  </si>
  <si>
    <t>1-methyl-4-nitrobenzene (4-nitrotoluene)</t>
  </si>
  <si>
    <t>cumene (isopropylbenzene)</t>
  </si>
  <si>
    <t>1,1-dichloroethane</t>
  </si>
  <si>
    <t>trichlorofluoromethane</t>
  </si>
  <si>
    <t xml:space="preserve">2-chloronaphthalene </t>
  </si>
  <si>
    <t xml:space="preserve">n-nitrosodimethylamine </t>
  </si>
  <si>
    <t xml:space="preserve">n-nitrosodiphenylamine </t>
  </si>
  <si>
    <t>Freshwater
Chronic Benchmark  (mg/L)</t>
  </si>
  <si>
    <t>Freshwater
Acute Benchmark  (mg/L)</t>
  </si>
  <si>
    <t>Saltwater Acute Benchmark (mg/L)</t>
  </si>
  <si>
    <t>Saltwater Chronic Benchmark (mg/L)</t>
  </si>
  <si>
    <t>Freshwater Acute Benchmark  (mg/L)</t>
  </si>
  <si>
    <t>Freshwater Chronic Benchmark  (mg/L)</t>
  </si>
  <si>
    <t>14797-55-8</t>
  </si>
  <si>
    <t>pentchlorobenzene</t>
  </si>
  <si>
    <t xml:space="preserve">This table contains surface water benchmarks for metals and other inorganic compounds. </t>
  </si>
  <si>
    <t>This required element is intended to initially identify COCs that are present at concentrations that could be causing unacceptable ecological risk.</t>
  </si>
  <si>
    <t xml:space="preserve">Comparison of affected property concentrations to ecological benchmarks is the first required element in a Tier 2 screening level ecological risk assessment (SLERA). </t>
  </si>
  <si>
    <t xml:space="preserve">This table contains surface water benchmarks for organic compounds. </t>
  </si>
  <si>
    <t xml:space="preserve">   </t>
  </si>
  <si>
    <t xml:space="preserve">Instructions </t>
  </si>
  <si>
    <t>Saltwater Second- Effects Level</t>
  </si>
  <si>
    <t xml:space="preserve">4,4'—DDD </t>
  </si>
  <si>
    <t>4,4' —DDE</t>
  </si>
  <si>
    <t>4,4' —DDT</t>
  </si>
  <si>
    <t xml:space="preserve">This worksheet contains formulas used to modify surface water benchmarks for cadmium, chromium, copper, lead, manganese, nickel, uranium, silver, zinc, and pentachlorophenol. </t>
  </si>
  <si>
    <t>Pesticides, PCBs, and Other Organics</t>
  </si>
  <si>
    <t>Sediment Benchmarks, Second-Effects Levels, and Benthic PCLs (mg/kg dry weight)</t>
  </si>
  <si>
    <t>antimony-125</t>
  </si>
  <si>
    <t>cerium-144</t>
  </si>
  <si>
    <t>cesium-137</t>
  </si>
  <si>
    <t>cobalt-60</t>
  </si>
  <si>
    <t>cesium-135</t>
  </si>
  <si>
    <t>europium-154</t>
  </si>
  <si>
    <t>europium-155</t>
  </si>
  <si>
    <t>hydrogen-3 (tritium)</t>
  </si>
  <si>
    <t>iodine-129</t>
  </si>
  <si>
    <t>iodine-131</t>
  </si>
  <si>
    <t>plutonium-239</t>
  </si>
  <si>
    <t>radium-226</t>
  </si>
  <si>
    <t>radium-228</t>
  </si>
  <si>
    <t>strontium-90</t>
  </si>
  <si>
    <t>thorium-232</t>
  </si>
  <si>
    <t>uranium-233</t>
  </si>
  <si>
    <t>uranium-234</t>
  </si>
  <si>
    <t>uranium-235</t>
  </si>
  <si>
    <t>uranium-238</t>
  </si>
  <si>
    <t>zinc-65</t>
  </si>
  <si>
    <t>zirconium-95</t>
  </si>
  <si>
    <t>2-methyl-4,6-dinitrophenol (dinitro-o-cresol)</t>
  </si>
  <si>
    <t xml:space="preserve">This table contains sediment benchmarks for inorganic and organic compounds. </t>
  </si>
  <si>
    <t xml:space="preserve">This table contains soil benchmarks for inorganic and organic compounds. </t>
  </si>
  <si>
    <r>
      <t>fluoride (Fl</t>
    </r>
    <r>
      <rPr>
        <vertAlign val="superscript"/>
        <sz val="11"/>
        <color indexed="8"/>
        <rFont val="Lucida Bright"/>
        <family val="1"/>
      </rPr>
      <t>–</t>
    </r>
    <r>
      <rPr>
        <sz val="11"/>
        <color indexed="8"/>
        <rFont val="Lucida Bright"/>
        <family val="1"/>
      </rPr>
      <t>)</t>
    </r>
  </si>
  <si>
    <r>
      <t>nitrate, NO</t>
    </r>
    <r>
      <rPr>
        <vertAlign val="subscript"/>
        <sz val="11"/>
        <rFont val="Lucida Bright"/>
        <family val="1"/>
      </rPr>
      <t>3</t>
    </r>
    <r>
      <rPr>
        <vertAlign val="superscript"/>
        <sz val="11"/>
        <rFont val="Lucida Bright"/>
        <family val="1"/>
      </rPr>
      <t>–</t>
    </r>
  </si>
  <si>
    <r>
      <t>sulfide, hydrogen sulfide</t>
    </r>
    <r>
      <rPr>
        <vertAlign val="superscript"/>
        <sz val="11"/>
        <color indexed="8"/>
        <rFont val="Lucida Bright"/>
        <family val="1"/>
      </rPr>
      <t xml:space="preserve"> </t>
    </r>
  </si>
  <si>
    <r>
      <t>endosulfan I (</t>
    </r>
    <r>
      <rPr>
        <sz val="11"/>
        <color indexed="8"/>
        <rFont val="Lucida Bright"/>
        <family val="1"/>
      </rPr>
      <t>alpha)</t>
    </r>
  </si>
  <si>
    <r>
      <t>endosulfan II (</t>
    </r>
    <r>
      <rPr>
        <sz val="11"/>
        <color indexed="8"/>
        <rFont val="Lucida Bright"/>
        <family val="1"/>
      </rPr>
      <t>beta)</t>
    </r>
  </si>
  <si>
    <r>
      <t>benzo(</t>
    </r>
    <r>
      <rPr>
        <i/>
        <sz val="11"/>
        <color theme="1"/>
        <rFont val="Lucida Bright"/>
        <family val="1"/>
      </rPr>
      <t>a</t>
    </r>
    <r>
      <rPr>
        <sz val="11"/>
        <color theme="1"/>
        <rFont val="Lucida Bright"/>
        <family val="1"/>
      </rPr>
      <t xml:space="preserve">)pyrene </t>
    </r>
  </si>
  <si>
    <r>
      <t>dibenz[</t>
    </r>
    <r>
      <rPr>
        <i/>
        <sz val="11"/>
        <color theme="1"/>
        <rFont val="Lucida Bright"/>
        <family val="1"/>
      </rPr>
      <t>a,h</t>
    </r>
    <r>
      <rPr>
        <sz val="11"/>
        <color theme="1"/>
        <rFont val="Lucida Bright"/>
        <family val="1"/>
      </rPr>
      <t xml:space="preserve">]anthracene </t>
    </r>
  </si>
  <si>
    <r>
      <t>di-</t>
    </r>
    <r>
      <rPr>
        <i/>
        <sz val="11"/>
        <color theme="1"/>
        <rFont val="Lucida Bright"/>
        <family val="1"/>
      </rPr>
      <t>n</t>
    </r>
    <r>
      <rPr>
        <sz val="11"/>
        <color theme="1"/>
        <rFont val="Lucida Bright"/>
        <family val="1"/>
      </rPr>
      <t>-butyl phthalate</t>
    </r>
  </si>
  <si>
    <r>
      <t>di-</t>
    </r>
    <r>
      <rPr>
        <i/>
        <sz val="11"/>
        <rFont val="Lucida Bright"/>
        <family val="1"/>
      </rPr>
      <t>n</t>
    </r>
    <r>
      <rPr>
        <sz val="11"/>
        <rFont val="Lucida Bright"/>
        <family val="1"/>
      </rPr>
      <t xml:space="preserve">-octyl phthalate </t>
    </r>
  </si>
  <si>
    <r>
      <rPr>
        <i/>
        <sz val="11"/>
        <color theme="1"/>
        <rFont val="Lucida Bright"/>
        <family val="1"/>
      </rPr>
      <t>n</t>
    </r>
    <r>
      <rPr>
        <sz val="11"/>
        <color theme="1"/>
        <rFont val="Lucida Bright"/>
        <family val="1"/>
      </rPr>
      <t xml:space="preserve">-butylbenzene </t>
    </r>
  </si>
  <si>
    <r>
      <t xml:space="preserve">1,2-dichloroethene, </t>
    </r>
    <r>
      <rPr>
        <i/>
        <sz val="11"/>
        <color indexed="8"/>
        <rFont val="Lucida Bright"/>
        <family val="1"/>
      </rPr>
      <t xml:space="preserve">trans </t>
    </r>
  </si>
  <si>
    <r>
      <t xml:space="preserve">1,2-dichloroethene (mixed </t>
    </r>
    <r>
      <rPr>
        <i/>
        <sz val="11"/>
        <color indexed="8"/>
        <rFont val="Lucida Bright"/>
        <family val="1"/>
      </rPr>
      <t>cis</t>
    </r>
    <r>
      <rPr>
        <sz val="11"/>
        <color indexed="8"/>
        <rFont val="Lucida Bright"/>
        <family val="1"/>
      </rPr>
      <t xml:space="preserve"> and </t>
    </r>
    <r>
      <rPr>
        <i/>
        <sz val="11"/>
        <color indexed="8"/>
        <rFont val="Lucida Bright"/>
        <family val="1"/>
      </rPr>
      <t>trans</t>
    </r>
    <r>
      <rPr>
        <sz val="11"/>
        <color indexed="8"/>
        <rFont val="Lucida Bright"/>
        <family val="1"/>
      </rPr>
      <t xml:space="preserve"> isomers) </t>
    </r>
  </si>
  <si>
    <r>
      <t xml:space="preserve">hexane, </t>
    </r>
    <r>
      <rPr>
        <i/>
        <sz val="11"/>
        <color theme="1"/>
        <rFont val="Lucida Bright"/>
        <family val="1"/>
      </rPr>
      <t>n</t>
    </r>
    <r>
      <rPr>
        <sz val="11"/>
        <color theme="1"/>
        <rFont val="Lucida Bright"/>
        <family val="1"/>
      </rPr>
      <t xml:space="preserve">- </t>
    </r>
  </si>
  <si>
    <r>
      <rPr>
        <i/>
        <sz val="11"/>
        <color theme="1"/>
        <rFont val="Lucida Bright"/>
        <family val="1"/>
      </rPr>
      <t>m</t>
    </r>
    <r>
      <rPr>
        <sz val="11"/>
        <color theme="1"/>
        <rFont val="Lucida Bright"/>
        <family val="1"/>
      </rPr>
      <t xml:space="preserve">-xylene </t>
    </r>
  </si>
  <si>
    <r>
      <t>0.316 w</t>
    </r>
    <r>
      <rPr>
        <i/>
        <sz val="11"/>
        <color indexed="8"/>
        <rFont val="Lucida Bright"/>
        <family val="1"/>
      </rPr>
      <t>e</t>
    </r>
    <r>
      <rPr>
        <sz val="11"/>
        <color indexed="8"/>
        <rFont val="Lucida Bright"/>
        <family val="1"/>
      </rPr>
      <t xml:space="preserve"> </t>
    </r>
    <r>
      <rPr>
        <vertAlign val="superscript"/>
        <sz val="11"/>
        <color indexed="8"/>
        <rFont val="Lucida Bright"/>
        <family val="1"/>
      </rPr>
      <t>(0.8190 [ln(hardness)] + 3.7256)</t>
    </r>
  </si>
  <si>
    <r>
      <t>0.860 w</t>
    </r>
    <r>
      <rPr>
        <i/>
        <sz val="11"/>
        <color indexed="8"/>
        <rFont val="Lucida Bright"/>
        <family val="1"/>
      </rPr>
      <t xml:space="preserve">e </t>
    </r>
    <r>
      <rPr>
        <vertAlign val="superscript"/>
        <sz val="11"/>
        <color indexed="8"/>
        <rFont val="Lucida Bright"/>
        <family val="1"/>
      </rPr>
      <t>(0.8190 (ln(hardness)) + 0.6848)</t>
    </r>
  </si>
  <si>
    <r>
      <t>0.960 m</t>
    </r>
    <r>
      <rPr>
        <i/>
        <sz val="11"/>
        <color indexed="8"/>
        <rFont val="Lucida Bright"/>
        <family val="1"/>
      </rPr>
      <t>e</t>
    </r>
    <r>
      <rPr>
        <sz val="11"/>
        <color indexed="8"/>
        <rFont val="Lucida Bright"/>
        <family val="1"/>
      </rPr>
      <t xml:space="preserve"> </t>
    </r>
    <r>
      <rPr>
        <vertAlign val="superscript"/>
        <sz val="11"/>
        <color indexed="8"/>
        <rFont val="Lucida Bright"/>
        <family val="1"/>
      </rPr>
      <t>(0.9422 [ln(hardness)] − 1.6448)</t>
    </r>
  </si>
  <si>
    <r>
      <t>0.960 m</t>
    </r>
    <r>
      <rPr>
        <i/>
        <sz val="11"/>
        <color indexed="8"/>
        <rFont val="Lucida Bright"/>
        <family val="1"/>
      </rPr>
      <t>e</t>
    </r>
    <r>
      <rPr>
        <sz val="11"/>
        <color indexed="8"/>
        <rFont val="Lucida Bright"/>
        <family val="1"/>
      </rPr>
      <t xml:space="preserve"> </t>
    </r>
    <r>
      <rPr>
        <vertAlign val="superscript"/>
        <sz val="11"/>
        <color indexed="8"/>
        <rFont val="Lucida Bright"/>
        <family val="1"/>
      </rPr>
      <t xml:space="preserve"> (0.8545 [ln(hardness)] − 1.6463)</t>
    </r>
  </si>
  <si>
    <r>
      <t>(1.46203 − [ln(hardness)] (0.145712)) * (w</t>
    </r>
    <r>
      <rPr>
        <i/>
        <sz val="11"/>
        <color indexed="8"/>
        <rFont val="Lucida Bright"/>
        <family val="1"/>
      </rPr>
      <t>e</t>
    </r>
    <r>
      <rPr>
        <vertAlign val="superscript"/>
        <sz val="11"/>
        <color indexed="8"/>
        <rFont val="Lucida Bright"/>
        <family val="1"/>
      </rPr>
      <t xml:space="preserve"> (1.273 [ln(hardness)] − 1.460)</t>
    </r>
    <r>
      <rPr>
        <sz val="11"/>
        <color indexed="8"/>
        <rFont val="Lucida Bright"/>
        <family val="1"/>
      </rPr>
      <t>)</t>
    </r>
  </si>
  <si>
    <r>
      <t>(1.46203 − [ln(hardness)] (0.145712)) * (w</t>
    </r>
    <r>
      <rPr>
        <i/>
        <sz val="11"/>
        <color indexed="8"/>
        <rFont val="Lucida Bright"/>
        <family val="1"/>
      </rPr>
      <t>e</t>
    </r>
    <r>
      <rPr>
        <vertAlign val="superscript"/>
        <sz val="11"/>
        <color indexed="8"/>
        <rFont val="Lucida Bright"/>
        <family val="1"/>
      </rPr>
      <t xml:space="preserve"> (1.273 [ln(hardness)] − 4.705)</t>
    </r>
    <r>
      <rPr>
        <sz val="11"/>
        <color indexed="8"/>
        <rFont val="Lucida Bright"/>
        <family val="1"/>
      </rPr>
      <t>)</t>
    </r>
  </si>
  <si>
    <r>
      <rPr>
        <i/>
        <sz val="11"/>
        <color indexed="8"/>
        <rFont val="Lucida Bright"/>
        <family val="1"/>
      </rPr>
      <t>e</t>
    </r>
    <r>
      <rPr>
        <sz val="11"/>
        <color indexed="8"/>
        <rFont val="Lucida Bright"/>
        <family val="1"/>
      </rPr>
      <t xml:space="preserve"> </t>
    </r>
    <r>
      <rPr>
        <vertAlign val="superscript"/>
        <sz val="11"/>
        <color indexed="8"/>
        <rFont val="Lucida Bright"/>
        <family val="1"/>
      </rPr>
      <t>(0.3331 [ln(hardness)] + 6.4676)</t>
    </r>
  </si>
  <si>
    <r>
      <rPr>
        <i/>
        <sz val="11"/>
        <color indexed="8"/>
        <rFont val="Lucida Bright"/>
        <family val="1"/>
      </rPr>
      <t>e</t>
    </r>
    <r>
      <rPr>
        <sz val="11"/>
        <color indexed="8"/>
        <rFont val="Lucida Bright"/>
        <family val="1"/>
      </rPr>
      <t xml:space="preserve"> </t>
    </r>
    <r>
      <rPr>
        <vertAlign val="superscript"/>
        <sz val="11"/>
        <color indexed="8"/>
        <rFont val="Lucida Bright"/>
        <family val="1"/>
      </rPr>
      <t>(0.3331 [ln(hardness)] + 5.8743)</t>
    </r>
  </si>
  <si>
    <r>
      <t>0.998 w</t>
    </r>
    <r>
      <rPr>
        <i/>
        <sz val="11"/>
        <color indexed="8"/>
        <rFont val="Lucida Bright"/>
        <family val="1"/>
      </rPr>
      <t>e</t>
    </r>
    <r>
      <rPr>
        <sz val="11"/>
        <color indexed="8"/>
        <rFont val="Lucida Bright"/>
        <family val="1"/>
      </rPr>
      <t xml:space="preserve"> </t>
    </r>
    <r>
      <rPr>
        <vertAlign val="superscript"/>
        <sz val="11"/>
        <color indexed="8"/>
        <rFont val="Lucida Bright"/>
        <family val="1"/>
      </rPr>
      <t>(0.8460 [ln(hardness)] + 2.255)</t>
    </r>
  </si>
  <si>
    <r>
      <t>0.997 w</t>
    </r>
    <r>
      <rPr>
        <i/>
        <sz val="11"/>
        <color indexed="8"/>
        <rFont val="Lucida Bright"/>
        <family val="1"/>
      </rPr>
      <t>e</t>
    </r>
    <r>
      <rPr>
        <sz val="11"/>
        <color indexed="8"/>
        <rFont val="Lucida Bright"/>
        <family val="1"/>
      </rPr>
      <t xml:space="preserve"> </t>
    </r>
    <r>
      <rPr>
        <vertAlign val="superscript"/>
        <sz val="11"/>
        <color indexed="8"/>
        <rFont val="Lucida Bright"/>
        <family val="1"/>
      </rPr>
      <t>(0.8460 [ln(hardness)] + 0.0584)</t>
    </r>
  </si>
  <si>
    <r>
      <rPr>
        <i/>
        <sz val="11"/>
        <color indexed="8"/>
        <rFont val="Lucida Bright"/>
        <family val="1"/>
      </rPr>
      <t>e</t>
    </r>
    <r>
      <rPr>
        <sz val="11"/>
        <color indexed="8"/>
        <rFont val="Lucida Bright"/>
        <family val="1"/>
      </rPr>
      <t xml:space="preserve"> </t>
    </r>
    <r>
      <rPr>
        <vertAlign val="superscript"/>
        <sz val="11"/>
        <color indexed="8"/>
        <rFont val="Lucida Bright"/>
        <family val="1"/>
      </rPr>
      <t>(1.1021 [ln(hardness)] + 2.7088)</t>
    </r>
  </si>
  <si>
    <r>
      <rPr>
        <i/>
        <sz val="11"/>
        <color indexed="8"/>
        <rFont val="Lucida Bright"/>
        <family val="1"/>
      </rPr>
      <t>e</t>
    </r>
    <r>
      <rPr>
        <sz val="11"/>
        <color indexed="8"/>
        <rFont val="Lucida Bright"/>
        <family val="1"/>
      </rPr>
      <t xml:space="preserve"> </t>
    </r>
    <r>
      <rPr>
        <vertAlign val="superscript"/>
        <sz val="11"/>
        <color indexed="8"/>
        <rFont val="Lucida Bright"/>
        <family val="1"/>
      </rPr>
      <t>(1.1021 [ln(hardness)] + 2.2382)</t>
    </r>
  </si>
  <si>
    <r>
      <t xml:space="preserve">0.85 </t>
    </r>
    <r>
      <rPr>
        <i/>
        <sz val="11"/>
        <color indexed="8"/>
        <rFont val="Lucida Bright"/>
        <family val="1"/>
      </rPr>
      <t xml:space="preserve">e </t>
    </r>
    <r>
      <rPr>
        <vertAlign val="superscript"/>
        <sz val="11"/>
        <color indexed="8"/>
        <rFont val="Lucida Bright"/>
        <family val="1"/>
      </rPr>
      <t>(1.72 [ln(hardness)] − 6.59)</t>
    </r>
  </si>
  <si>
    <r>
      <t>0.978 w</t>
    </r>
    <r>
      <rPr>
        <i/>
        <sz val="11"/>
        <color indexed="8"/>
        <rFont val="Lucida Bright"/>
        <family val="1"/>
      </rPr>
      <t xml:space="preserve">e </t>
    </r>
    <r>
      <rPr>
        <vertAlign val="superscript"/>
        <sz val="11"/>
        <color indexed="8"/>
        <rFont val="Lucida Bright"/>
        <family val="1"/>
      </rPr>
      <t>(0.8473 [ln(hardness)] + 0.884)</t>
    </r>
  </si>
  <si>
    <r>
      <t>0.986 w</t>
    </r>
    <r>
      <rPr>
        <i/>
        <sz val="11"/>
        <color indexed="8"/>
        <rFont val="Lucida Bright"/>
        <family val="1"/>
      </rPr>
      <t xml:space="preserve">e </t>
    </r>
    <r>
      <rPr>
        <vertAlign val="superscript"/>
        <sz val="11"/>
        <color indexed="8"/>
        <rFont val="Lucida Bright"/>
        <family val="1"/>
      </rPr>
      <t>(0.8473 [ln(hardness)] + 0.884)</t>
    </r>
  </si>
  <si>
    <r>
      <rPr>
        <i/>
        <sz val="11"/>
        <color indexed="8"/>
        <rFont val="Lucida Bright"/>
        <family val="1"/>
      </rPr>
      <t>e</t>
    </r>
    <r>
      <rPr>
        <sz val="11"/>
        <color indexed="8"/>
        <rFont val="Lucida Bright"/>
        <family val="1"/>
      </rPr>
      <t xml:space="preserve"> </t>
    </r>
    <r>
      <rPr>
        <vertAlign val="superscript"/>
        <sz val="11"/>
        <color indexed="8"/>
        <rFont val="Lucida Bright"/>
        <family val="1"/>
      </rPr>
      <t>(1.005(pH) − 4.869)</t>
    </r>
  </si>
  <si>
    <r>
      <rPr>
        <i/>
        <sz val="11"/>
        <color indexed="8"/>
        <rFont val="Lucida Bright"/>
        <family val="1"/>
      </rPr>
      <t>e</t>
    </r>
    <r>
      <rPr>
        <sz val="11"/>
        <color indexed="8"/>
        <rFont val="Lucida Bright"/>
        <family val="1"/>
      </rPr>
      <t xml:space="preserve"> </t>
    </r>
    <r>
      <rPr>
        <vertAlign val="superscript"/>
        <sz val="11"/>
        <color indexed="8"/>
        <rFont val="Lucida Bright"/>
        <family val="1"/>
      </rPr>
      <t>(1.005(pH) − 5.134)</t>
    </r>
  </si>
  <si>
    <r>
      <t>benz[</t>
    </r>
    <r>
      <rPr>
        <i/>
        <sz val="11"/>
        <color indexed="8"/>
        <rFont val="Lucida Bright"/>
        <family val="1"/>
      </rPr>
      <t>a</t>
    </r>
    <r>
      <rPr>
        <sz val="11"/>
        <color indexed="8"/>
        <rFont val="Lucida Bright"/>
        <family val="1"/>
      </rPr>
      <t>]anthracene</t>
    </r>
  </si>
  <si>
    <r>
      <t>benzo[</t>
    </r>
    <r>
      <rPr>
        <i/>
        <sz val="11"/>
        <color indexed="8"/>
        <rFont val="Lucida Bright"/>
        <family val="1"/>
      </rPr>
      <t>a</t>
    </r>
    <r>
      <rPr>
        <sz val="11"/>
        <color indexed="8"/>
        <rFont val="Lucida Bright"/>
        <family val="1"/>
      </rPr>
      <t>]pyrene</t>
    </r>
  </si>
  <si>
    <r>
      <t>dibenz[</t>
    </r>
    <r>
      <rPr>
        <i/>
        <sz val="11"/>
        <color indexed="8"/>
        <rFont val="Lucida Bright"/>
        <family val="1"/>
      </rPr>
      <t>a,h</t>
    </r>
    <r>
      <rPr>
        <sz val="11"/>
        <color indexed="8"/>
        <rFont val="Lucida Bright"/>
        <family val="1"/>
      </rPr>
      <t>]anthracene</t>
    </r>
  </si>
  <si>
    <r>
      <t>di-</t>
    </r>
    <r>
      <rPr>
        <i/>
        <sz val="11"/>
        <color theme="1"/>
        <rFont val="Lucida Bright"/>
        <family val="1"/>
      </rPr>
      <t>n</t>
    </r>
    <r>
      <rPr>
        <sz val="11"/>
        <color theme="1"/>
        <rFont val="Lucida Bright"/>
        <family val="1"/>
      </rPr>
      <t>-octyl phthalate</t>
    </r>
  </si>
  <si>
    <r>
      <t xml:space="preserve">endosulfan, </t>
    </r>
    <r>
      <rPr>
        <i/>
        <sz val="11"/>
        <color theme="1"/>
        <rFont val="Lucida Bright"/>
        <family val="1"/>
      </rPr>
      <t>alpha</t>
    </r>
    <r>
      <rPr>
        <sz val="11"/>
        <color theme="1"/>
        <rFont val="Lucida Bright"/>
        <family val="1"/>
      </rPr>
      <t>-</t>
    </r>
  </si>
  <si>
    <r>
      <t xml:space="preserve">endosulfan, </t>
    </r>
    <r>
      <rPr>
        <i/>
        <sz val="11"/>
        <color theme="1"/>
        <rFont val="Lucida Bright"/>
        <family val="1"/>
      </rPr>
      <t>beta</t>
    </r>
    <r>
      <rPr>
        <sz val="11"/>
        <color theme="1"/>
        <rFont val="Lucida Bright"/>
        <family val="1"/>
      </rPr>
      <t>-</t>
    </r>
  </si>
  <si>
    <r>
      <t>2-methylphenol (</t>
    </r>
    <r>
      <rPr>
        <i/>
        <sz val="11"/>
        <color theme="1"/>
        <rFont val="Lucida Bright"/>
        <family val="1"/>
      </rPr>
      <t>o</t>
    </r>
    <r>
      <rPr>
        <sz val="11"/>
        <color theme="1"/>
        <rFont val="Lucida Bright"/>
        <family val="1"/>
      </rPr>
      <t>-cresol)</t>
    </r>
  </si>
  <si>
    <r>
      <t>4-methylphenol (</t>
    </r>
    <r>
      <rPr>
        <i/>
        <sz val="11"/>
        <color theme="1"/>
        <rFont val="Lucida Bright"/>
        <family val="1"/>
      </rPr>
      <t>p</t>
    </r>
    <r>
      <rPr>
        <sz val="11"/>
        <color theme="1"/>
        <rFont val="Lucida Bright"/>
        <family val="1"/>
      </rPr>
      <t>-cresol)</t>
    </r>
  </si>
  <si>
    <r>
      <t>n</t>
    </r>
    <r>
      <rPr>
        <sz val="11"/>
        <color indexed="8"/>
        <rFont val="Lucida Bright"/>
        <family val="1"/>
      </rPr>
      <t>-butylbenzene</t>
    </r>
  </si>
  <si>
    <r>
      <rPr>
        <i/>
        <sz val="11"/>
        <color indexed="8"/>
        <rFont val="Lucida Bright"/>
        <family val="1"/>
      </rPr>
      <t>n</t>
    </r>
    <r>
      <rPr>
        <sz val="11"/>
        <color indexed="8"/>
        <rFont val="Lucida Bright"/>
        <family val="1"/>
      </rPr>
      <t>-propylbenzene</t>
    </r>
  </si>
  <si>
    <r>
      <rPr>
        <i/>
        <sz val="11"/>
        <color theme="1"/>
        <rFont val="Lucida Bright"/>
        <family val="1"/>
      </rPr>
      <t>sec</t>
    </r>
    <r>
      <rPr>
        <sz val="11"/>
        <color theme="1"/>
        <rFont val="Lucida Bright"/>
        <family val="1"/>
      </rPr>
      <t>-butylbenzene</t>
    </r>
  </si>
  <si>
    <r>
      <rPr>
        <i/>
        <sz val="11"/>
        <color theme="1"/>
        <rFont val="Lucida Bright"/>
        <family val="1"/>
      </rPr>
      <t>tert</t>
    </r>
    <r>
      <rPr>
        <sz val="11"/>
        <color theme="1"/>
        <rFont val="Lucida Bright"/>
        <family val="1"/>
      </rPr>
      <t>-butylbenzene</t>
    </r>
  </si>
  <si>
    <r>
      <t>p</t>
    </r>
    <r>
      <rPr>
        <sz val="11"/>
        <color indexed="8"/>
        <rFont val="Lucida Bright"/>
        <family val="1"/>
      </rPr>
      <t>-cymene (4-isopropyltoluene)</t>
    </r>
  </si>
  <si>
    <r>
      <t>1,2-dichloroethene (</t>
    </r>
    <r>
      <rPr>
        <i/>
        <sz val="11"/>
        <color theme="1"/>
        <rFont val="Lucida Bright"/>
        <family val="1"/>
      </rPr>
      <t>trans</t>
    </r>
    <r>
      <rPr>
        <sz val="11"/>
        <color theme="1"/>
        <rFont val="Lucida Bright"/>
        <family val="1"/>
      </rPr>
      <t>)</t>
    </r>
  </si>
  <si>
    <r>
      <t xml:space="preserve">1,2-dichloroethene (mixed </t>
    </r>
    <r>
      <rPr>
        <i/>
        <sz val="11"/>
        <color indexed="8"/>
        <rFont val="Lucida Bright"/>
        <family val="1"/>
      </rPr>
      <t>cis</t>
    </r>
    <r>
      <rPr>
        <sz val="11"/>
        <color indexed="8"/>
        <rFont val="Lucida Bright"/>
        <family val="1"/>
      </rPr>
      <t xml:space="preserve"> and </t>
    </r>
    <r>
      <rPr>
        <i/>
        <sz val="11"/>
        <color indexed="8"/>
        <rFont val="Lucida Bright"/>
        <family val="1"/>
      </rPr>
      <t>trans</t>
    </r>
    <r>
      <rPr>
        <sz val="11"/>
        <color indexed="8"/>
        <rFont val="Lucida Bright"/>
        <family val="1"/>
      </rPr>
      <t xml:space="preserve">) </t>
    </r>
  </si>
  <si>
    <r>
      <rPr>
        <i/>
        <sz val="11"/>
        <color indexed="8"/>
        <rFont val="Lucida Bright"/>
        <family val="1"/>
      </rPr>
      <t>n-</t>
    </r>
    <r>
      <rPr>
        <sz val="11"/>
        <color indexed="8"/>
        <rFont val="Lucida Bright"/>
        <family val="1"/>
      </rPr>
      <t>hexane</t>
    </r>
  </si>
  <si>
    <r>
      <t>m</t>
    </r>
    <r>
      <rPr>
        <sz val="11"/>
        <color indexed="8"/>
        <rFont val="Lucida Bright"/>
        <family val="1"/>
      </rPr>
      <t>-xylene</t>
    </r>
  </si>
  <si>
    <r>
      <t>di-</t>
    </r>
    <r>
      <rPr>
        <i/>
        <sz val="11"/>
        <color indexed="8"/>
        <rFont val="Lucida Bright"/>
        <family val="1"/>
      </rPr>
      <t>n</t>
    </r>
    <r>
      <rPr>
        <sz val="11"/>
        <color indexed="8"/>
        <rFont val="Lucida Bright"/>
        <family val="1"/>
      </rPr>
      <t>-butyl phthalate</t>
    </r>
  </si>
  <si>
    <r>
      <t>n</t>
    </r>
    <r>
      <rPr>
        <sz val="11"/>
        <color indexed="8"/>
        <rFont val="Lucida Bright"/>
        <family val="1"/>
      </rPr>
      <t>-nitrosodiphenylamine</t>
    </r>
  </si>
  <si>
    <r>
      <t xml:space="preserve">For each medium, for radionuclide a, b, … </t>
    </r>
    <r>
      <rPr>
        <i/>
        <sz val="10"/>
        <color theme="1"/>
        <rFont val="Lucida Bright"/>
        <family val="1"/>
      </rPr>
      <t>n</t>
    </r>
    <r>
      <rPr>
        <sz val="10"/>
        <color theme="1"/>
        <rFont val="Lucida Bright"/>
        <family val="1"/>
      </rPr>
      <t>, with concentrations C</t>
    </r>
    <r>
      <rPr>
        <vertAlign val="subscript"/>
        <sz val="10"/>
        <color indexed="8"/>
        <rFont val="Lucida Bright"/>
        <family val="1"/>
      </rPr>
      <t>a</t>
    </r>
    <r>
      <rPr>
        <sz val="10"/>
        <color indexed="8"/>
        <rFont val="Lucida Bright"/>
        <family val="1"/>
      </rPr>
      <t>, C</t>
    </r>
    <r>
      <rPr>
        <vertAlign val="subscript"/>
        <sz val="10"/>
        <color indexed="8"/>
        <rFont val="Lucida Bright"/>
        <family val="1"/>
      </rPr>
      <t>b</t>
    </r>
    <r>
      <rPr>
        <sz val="10"/>
        <color indexed="8"/>
        <rFont val="Lucida Bright"/>
        <family val="1"/>
      </rPr>
      <t xml:space="preserve"> …C</t>
    </r>
    <r>
      <rPr>
        <i/>
        <vertAlign val="subscript"/>
        <sz val="10"/>
        <color indexed="8"/>
        <rFont val="Lucida Bright"/>
        <family val="1"/>
      </rPr>
      <t>n</t>
    </r>
    <r>
      <rPr>
        <sz val="10"/>
        <color indexed="8"/>
        <rFont val="Lucida Bright"/>
        <family val="1"/>
      </rPr>
      <t>, and for corresponding screening BCG values BCG</t>
    </r>
    <r>
      <rPr>
        <vertAlign val="subscript"/>
        <sz val="10"/>
        <color indexed="8"/>
        <rFont val="Lucida Bright"/>
        <family val="1"/>
      </rPr>
      <t>a</t>
    </r>
    <r>
      <rPr>
        <sz val="10"/>
        <color indexed="8"/>
        <rFont val="Lucida Bright"/>
        <family val="1"/>
      </rPr>
      <t>, BCG</t>
    </r>
    <r>
      <rPr>
        <vertAlign val="subscript"/>
        <sz val="10"/>
        <color indexed="8"/>
        <rFont val="Lucida Bright"/>
        <family val="1"/>
      </rPr>
      <t>b</t>
    </r>
    <r>
      <rPr>
        <sz val="10"/>
        <color indexed="8"/>
        <rFont val="Lucida Bright"/>
        <family val="1"/>
      </rPr>
      <t xml:space="preserve"> …BCG</t>
    </r>
    <r>
      <rPr>
        <i/>
        <vertAlign val="subscript"/>
        <sz val="10"/>
        <color indexed="8"/>
        <rFont val="Lucida Bright"/>
        <family val="1"/>
      </rPr>
      <t>n</t>
    </r>
    <r>
      <rPr>
        <sz val="10"/>
        <color indexed="8"/>
        <rFont val="Lucida Bright"/>
        <family val="1"/>
      </rPr>
      <t>, the relationship for aquatic and terrestrial systems is as follows:</t>
    </r>
  </si>
  <si>
    <r>
      <rPr>
        <b/>
        <sz val="10"/>
        <color indexed="8"/>
        <rFont val="Lucida Bright"/>
        <family val="1"/>
      </rPr>
      <t xml:space="preserve">c    </t>
    </r>
    <r>
      <rPr>
        <sz val="10"/>
        <color indexed="8"/>
        <rFont val="Lucida Bright"/>
        <family val="1"/>
      </rPr>
      <t>Benchmark derived by TCEQ using the LC</t>
    </r>
    <r>
      <rPr>
        <vertAlign val="subscript"/>
        <sz val="10"/>
        <color indexed="8"/>
        <rFont val="Lucida Bright"/>
        <family val="1"/>
      </rPr>
      <t xml:space="preserve">50 </t>
    </r>
    <r>
      <rPr>
        <sz val="10"/>
        <color indexed="8"/>
        <rFont val="Lucida Bright"/>
        <family val="1"/>
      </rPr>
      <t xml:space="preserve">approach in accordance with the Texas Surface Water Quality Standards 30 TAC 307.6 (c) (7) before 2016. </t>
    </r>
  </si>
  <si>
    <r>
      <rPr>
        <b/>
        <sz val="10"/>
        <color indexed="8"/>
        <rFont val="Lucida Bright"/>
        <family val="1"/>
      </rPr>
      <t xml:space="preserve">f    </t>
    </r>
    <r>
      <rPr>
        <sz val="10"/>
        <color indexed="8"/>
        <rFont val="Lucida Bright"/>
        <family val="1"/>
      </rPr>
      <t>There is only an acute criterion (no chronic criterion). The indicated value is the acute criterion divided by 10.</t>
    </r>
  </si>
  <si>
    <r>
      <rPr>
        <b/>
        <sz val="10"/>
        <color indexed="8"/>
        <rFont val="Lucida Bright"/>
        <family val="1"/>
      </rPr>
      <t xml:space="preserve">g    </t>
    </r>
    <r>
      <rPr>
        <sz val="10"/>
        <color indexed="8"/>
        <rFont val="Lucida Bright"/>
        <family val="1"/>
      </rPr>
      <t xml:space="preserve">Value calculated using pH of 6. See formula on the next sheet and discussion in </t>
    </r>
    <r>
      <rPr>
        <b/>
        <sz val="10"/>
        <color indexed="8"/>
        <rFont val="Lucida Bright"/>
        <family val="1"/>
      </rPr>
      <t>3.2.3</t>
    </r>
    <r>
      <rPr>
        <sz val="10"/>
        <color indexed="8"/>
        <rFont val="Lucida Bright"/>
        <family val="1"/>
      </rPr>
      <t xml:space="preserve"> of TRRP-24 for guidance on the appropriate pH value to use.  </t>
    </r>
  </si>
  <si>
    <r>
      <rPr>
        <b/>
        <sz val="10"/>
        <color indexed="8"/>
        <rFont val="Lucida Bright"/>
        <family val="1"/>
      </rPr>
      <t xml:space="preserve">h    </t>
    </r>
    <r>
      <rPr>
        <sz val="10"/>
        <color indexed="8"/>
        <rFont val="Lucida Bright"/>
        <family val="1"/>
      </rPr>
      <t xml:space="preserve">Criteria apply to the sum of the congeners, isomers, homologs, or Aroclor analysis. </t>
    </r>
  </si>
  <si>
    <r>
      <rPr>
        <b/>
        <sz val="10"/>
        <color indexed="8"/>
        <rFont val="Lucida Bright"/>
        <family val="1"/>
      </rPr>
      <t xml:space="preserve">i    </t>
    </r>
    <r>
      <rPr>
        <sz val="10"/>
        <color indexed="8"/>
        <rFont val="Lucida Bright"/>
        <family val="1"/>
      </rPr>
      <t>Surface water value calculated by the EPA for use in the derivation of the sediment quality criteria. U.S. EPA. 1993.</t>
    </r>
    <r>
      <rPr>
        <i/>
        <sz val="10"/>
        <color indexed="8"/>
        <rFont val="Lucida Bright"/>
        <family val="1"/>
      </rPr>
      <t xml:space="preserve"> Sediment quality criteria for the protection of benthic organisms—acenaphthene</t>
    </r>
    <r>
      <rPr>
        <sz val="10"/>
        <color indexed="8"/>
        <rFont val="Lucida Bright"/>
        <family val="1"/>
      </rPr>
      <t>. EPA-822-R-93-013. Washington.</t>
    </r>
  </si>
  <si>
    <r>
      <rPr>
        <b/>
        <sz val="10"/>
        <color indexed="8"/>
        <rFont val="Lucida Bright"/>
        <family val="1"/>
      </rPr>
      <t xml:space="preserve">j    </t>
    </r>
    <r>
      <rPr>
        <sz val="10"/>
        <color indexed="8"/>
        <rFont val="Lucida Bright"/>
        <family val="1"/>
      </rPr>
      <t>Surface water value calculated by the EPA for use in the derivation of the sediment quality criteria U.S. EPA. 1993.</t>
    </r>
    <r>
      <rPr>
        <i/>
        <sz val="10"/>
        <color indexed="8"/>
        <rFont val="Lucida Bright"/>
        <family val="1"/>
      </rPr>
      <t xml:space="preserve"> Sediment quality criteria for the protection of benthic organisms—fluoranthene</t>
    </r>
    <r>
      <rPr>
        <sz val="10"/>
        <color indexed="8"/>
        <rFont val="Lucida Bright"/>
        <family val="1"/>
      </rPr>
      <t>. EPA-822-R-93-012. Washington.</t>
    </r>
  </si>
  <si>
    <r>
      <rPr>
        <b/>
        <sz val="10"/>
        <color indexed="8"/>
        <rFont val="Lucida Bright"/>
        <family val="1"/>
      </rPr>
      <t xml:space="preserve">(w)    </t>
    </r>
    <r>
      <rPr>
        <sz val="10"/>
        <color indexed="8"/>
        <rFont val="Lucida Bright"/>
        <family val="1"/>
      </rPr>
      <t xml:space="preserve">A Water Effects Ratio (WER) is applicable to certain criteria for metals. The criterion is multiplied by a WER in order to incorporate the effects of local water chemistry on toxicity. The WER is equal to 1, except where sufficient data are available to establish a site-specific WER. The number preceding the w in the freshwater criterion equation is an EPA conversion factor. WER are specific to certain wastewater discharge permits and a few water bodies. Multipliers for individual water bodies are listed in Appendix E of 30 TAC 307.10. Development of a site-specific WER is not an option under the TRRP rule. </t>
    </r>
  </si>
  <si>
    <r>
      <rPr>
        <b/>
        <i/>
        <sz val="10"/>
        <color indexed="8"/>
        <rFont val="Lucida Bright"/>
        <family val="1"/>
      </rPr>
      <t xml:space="preserve">e    </t>
    </r>
    <r>
      <rPr>
        <sz val="10"/>
        <color indexed="8"/>
        <rFont val="Lucida Bright"/>
        <family val="1"/>
      </rPr>
      <t xml:space="preserve">The mathematical constant that is the basis of the natural logarithm. When rounded to four values past the decimal, </t>
    </r>
    <r>
      <rPr>
        <i/>
        <sz val="10"/>
        <color indexed="8"/>
        <rFont val="Lucida Bright"/>
        <family val="1"/>
      </rPr>
      <t>e</t>
    </r>
    <r>
      <rPr>
        <sz val="10"/>
        <color indexed="8"/>
        <rFont val="Lucida Bright"/>
        <family val="1"/>
      </rPr>
      <t xml:space="preserve"> is equal to 2.7183.</t>
    </r>
  </si>
  <si>
    <r>
      <rPr>
        <b/>
        <sz val="10"/>
        <color indexed="8"/>
        <rFont val="Lucida Bright"/>
        <family val="1"/>
      </rPr>
      <t xml:space="preserve">e    </t>
    </r>
    <r>
      <rPr>
        <sz val="10"/>
        <color indexed="8"/>
        <rFont val="Lucida Bright"/>
        <family val="1"/>
      </rPr>
      <t>Canadian Sediment Quality Guidelines for the Protection of Aquatic Life. Interim sediment quality guidelines used as benchmark, probable effects level used as second-effects level. &lt;ceqg-rcqe.ccme.ca/en/index.html&gt; Last accessed July 15, 2016.</t>
    </r>
  </si>
  <si>
    <r>
      <rPr>
        <b/>
        <sz val="10"/>
        <color indexed="8"/>
        <rFont val="Lucida Bright"/>
        <family val="1"/>
      </rPr>
      <t xml:space="preserve">g    </t>
    </r>
    <r>
      <rPr>
        <sz val="10"/>
        <color indexed="8"/>
        <rFont val="Lucida Bright"/>
        <family val="1"/>
      </rPr>
      <t>When benchmarks represent the sum of individual compounds, isomers, or groups of congeners, and the chemical analysis indicates an undetected value, the proxy value specified at 30 TAC 350.51(n) shall be used for calculating the sum of the respective compounds, isomers, or congeners. This assumes that the particular COC has not been eliminated in accordance with the criteria at 350.71(k).</t>
    </r>
  </si>
  <si>
    <r>
      <rPr>
        <b/>
        <sz val="10"/>
        <color indexed="8"/>
        <rFont val="Lucida Bright"/>
        <family val="1"/>
      </rPr>
      <t xml:space="preserve">i    </t>
    </r>
    <r>
      <rPr>
        <sz val="10"/>
        <color indexed="8"/>
        <rFont val="Lucida Bright"/>
        <family val="1"/>
      </rPr>
      <t>The high molecular weight PAH benchmark is to be compared to the sum of the concentrations of the following compounds: fluoranthene, pyrene, benz(a)anthracene, chrysene, benzo(a)pyrene, benzo(b)fluoranthene, benzo(k)fluroanthene, indeno(1,2,3-cd)pyrene, benzo(g,h,i)perylene, and dibenzo(a,h)anthracene. The PAH benchmark is not the sum of the corresponding benchmarks listed for the individual compounds.</t>
    </r>
  </si>
  <si>
    <r>
      <rPr>
        <b/>
        <sz val="10"/>
        <color indexed="8"/>
        <rFont val="Lucida Bright"/>
        <family val="1"/>
      </rPr>
      <t xml:space="preserve">j    </t>
    </r>
    <r>
      <rPr>
        <sz val="10"/>
        <color indexed="8"/>
        <rFont val="Lucida Bright"/>
        <family val="1"/>
      </rPr>
      <t>Total PAH refers to the sum of the concentrations of each of low and high molecular weight PAHs listed above and any other PAH compounds that are not eliminated in accordance with 30 TAC 350.71(k). The benchmarks for total PAHs are the most relevant in evaluating risk in an ERA, as PAHs almost always occur as mixtures. Values for individual, low molecular weight, and high molecular weight PAHs are included as guidelines to aid in the determination of disproportionate concentrations within the mixture that may be masked by the total.</t>
    </r>
  </si>
  <si>
    <r>
      <rPr>
        <b/>
        <sz val="10"/>
        <color indexed="8"/>
        <rFont val="Lucida Bright"/>
        <family val="1"/>
      </rPr>
      <t xml:space="preserve">k    </t>
    </r>
    <r>
      <rPr>
        <sz val="10"/>
        <color indexed="8"/>
        <rFont val="Lucida Bright"/>
        <family val="1"/>
      </rPr>
      <t xml:space="preserve">New York State Department of Environmental Conservation. 1999. </t>
    </r>
    <r>
      <rPr>
        <i/>
        <sz val="10"/>
        <color indexed="8"/>
        <rFont val="Lucida Bright"/>
        <family val="1"/>
      </rPr>
      <t xml:space="preserve">Technical guidance for screening contaminated sediments. </t>
    </r>
    <r>
      <rPr>
        <sz val="10"/>
        <color indexed="8"/>
        <rFont val="Lucida Bright"/>
        <family val="1"/>
      </rPr>
      <t>Albany: Division of Fish, Wildlife, and Marine Resources. These values corrected to bulk sediment values by assuming 1 percent total organic carbon (TOC) (value × 0.01).</t>
    </r>
  </si>
  <si>
    <r>
      <rPr>
        <b/>
        <sz val="10"/>
        <color indexed="8"/>
        <rFont val="Lucida Bright"/>
        <family val="1"/>
      </rPr>
      <t xml:space="preserve">l    </t>
    </r>
    <r>
      <rPr>
        <sz val="10"/>
        <color indexed="8"/>
        <rFont val="Lucida Bright"/>
        <family val="1"/>
      </rPr>
      <t xml:space="preserve">U.S. EPA. 2004. </t>
    </r>
    <r>
      <rPr>
        <i/>
        <sz val="10"/>
        <color indexed="8"/>
        <rFont val="Lucida Bright"/>
        <family val="1"/>
      </rPr>
      <t>The incidence and severity of sediment contamination in surface waters of the United States. National sediment quality survey</t>
    </r>
    <r>
      <rPr>
        <sz val="10"/>
        <color indexed="8"/>
        <rFont val="Lucida Bright"/>
        <family val="1"/>
      </rPr>
      <t xml:space="preserve">. Washington: Office of Science and Technology. Second Edition. EPA 823-R-04-007. These values corrected to bulk sediment values by assuming 1 percent TOC (value × 0.01). Tier 2 equilibrium sediment-partitioning guideline (ESG) used for benchmark, and Tier 1 ESG used for second-effects level. </t>
    </r>
  </si>
  <si>
    <r>
      <rPr>
        <b/>
        <sz val="10"/>
        <color indexed="8"/>
        <rFont val="Lucida Bright"/>
        <family val="1"/>
      </rPr>
      <t xml:space="preserve">m    </t>
    </r>
    <r>
      <rPr>
        <sz val="10"/>
        <color indexed="8"/>
        <rFont val="Lucida Bright"/>
        <family val="1"/>
      </rPr>
      <t>Values in the original reference were based on percentage of total organic carbon. These values were converted to bulk sediment values by assuming 1 percent TOC (value × 0.01).</t>
    </r>
  </si>
  <si>
    <r>
      <rPr>
        <b/>
        <sz val="10"/>
        <color indexed="8"/>
        <rFont val="Lucida Bright"/>
        <family val="1"/>
      </rPr>
      <t xml:space="preserve">o    </t>
    </r>
    <r>
      <rPr>
        <sz val="10"/>
        <color indexed="8"/>
        <rFont val="Lucida Bright"/>
        <family val="1"/>
      </rPr>
      <t xml:space="preserve">Benchmarks derived using formula in P.C. Fuchsman. 2003. Modification of the equilibrium partitioning approach for volatile organic compounds in sediment. </t>
    </r>
    <r>
      <rPr>
        <i/>
        <sz val="10"/>
        <color indexed="8"/>
        <rFont val="Lucida Bright"/>
        <family val="1"/>
      </rPr>
      <t>Environ. Toxicol. Chem</t>
    </r>
    <r>
      <rPr>
        <sz val="10"/>
        <color indexed="8"/>
        <rFont val="Lucida Bright"/>
        <family val="1"/>
      </rPr>
      <t>. 22: 1532–34. TCEQ Surface water benchmark values were used as inputs. K</t>
    </r>
    <r>
      <rPr>
        <vertAlign val="subscript"/>
        <sz val="10"/>
        <color indexed="8"/>
        <rFont val="Lucida Bright"/>
        <family val="1"/>
      </rPr>
      <t>oc</t>
    </r>
    <r>
      <rPr>
        <sz val="10"/>
        <color indexed="8"/>
        <rFont val="Lucida Bright"/>
        <family val="1"/>
      </rPr>
      <t xml:space="preserve"> values taken from the Chemical and Physical Properties PCL table. TRRP-24 default values of 1 percent fraction organic carbon and 0.37 porosity were used. The person can adjust these values with site-specific data.</t>
    </r>
  </si>
  <si>
    <r>
      <rPr>
        <b/>
        <sz val="10"/>
        <color indexed="8"/>
        <rFont val="Lucida Bright"/>
        <family val="1"/>
      </rPr>
      <t xml:space="preserve">p    </t>
    </r>
    <r>
      <rPr>
        <sz val="10"/>
        <color indexed="8"/>
        <rFont val="Lucida Bright"/>
        <family val="1"/>
      </rPr>
      <t xml:space="preserve">Washington State Department of Ecology. 2011. </t>
    </r>
    <r>
      <rPr>
        <i/>
        <sz val="10"/>
        <color indexed="8"/>
        <rFont val="Lucida Bright"/>
        <family val="1"/>
      </rPr>
      <t>Development of benthic SQVs for freshwater sediments in Washington, Oregon and Idaho</t>
    </r>
    <r>
      <rPr>
        <sz val="10"/>
        <color indexed="8"/>
        <rFont val="Lucida Bright"/>
        <family val="1"/>
      </rPr>
      <t xml:space="preserve">. Publication No. 11-09-054.  </t>
    </r>
  </si>
  <si>
    <r>
      <rPr>
        <b/>
        <sz val="10"/>
        <color indexed="8"/>
        <rFont val="Lucida Bright"/>
        <family val="1"/>
      </rPr>
      <t xml:space="preserve">b    </t>
    </r>
    <r>
      <rPr>
        <sz val="10"/>
        <color indexed="8"/>
        <rFont val="Lucida Bright"/>
        <family val="1"/>
      </rPr>
      <t xml:space="preserve">U.S. Geological Survey Open-File Report 2004-1001. The dataset for each metal comprised 974 soil data points from samples collected throughout Texas between 2004 and 2009 as part of the National Geochemical Survey. </t>
    </r>
  </si>
  <si>
    <r>
      <rPr>
        <b/>
        <sz val="10"/>
        <color indexed="8"/>
        <rFont val="Lucida Bright"/>
        <family val="1"/>
      </rPr>
      <t xml:space="preserve">c    </t>
    </r>
    <r>
      <rPr>
        <sz val="10"/>
        <color indexed="8"/>
        <rFont val="Lucida Bright"/>
        <family val="1"/>
      </rPr>
      <t xml:space="preserve">The values for cadmium, molybdenum, silver, and uranium are the assigned proxy values, because for each metal more than 50 percent of the results were reported as not detected. The assigned proxy value is half the reported detection limit for the median of the dataset. </t>
    </r>
  </si>
  <si>
    <r>
      <rPr>
        <b/>
        <sz val="10"/>
        <color indexed="8"/>
        <rFont val="Lucida Bright"/>
        <family val="1"/>
      </rPr>
      <t xml:space="preserve">m    </t>
    </r>
    <r>
      <rPr>
        <sz val="10"/>
        <color indexed="8"/>
        <rFont val="Lucida Bright"/>
        <family val="1"/>
      </rPr>
      <t xml:space="preserve">Iron is not expected to be toxic to plants in well-aerated soils between pH 5 and 8. Importance is based less on its direct chemical toxicity than on its effect as a mediator in the geochemistry of other toxic metals and the physical hazard of depositing flocculent. EPA. 2003. </t>
    </r>
    <r>
      <rPr>
        <i/>
        <sz val="10"/>
        <color indexed="8"/>
        <rFont val="Lucida Bright"/>
        <family val="1"/>
      </rPr>
      <t xml:space="preserve">Ecological soil screening levels for iron. </t>
    </r>
    <r>
      <rPr>
        <sz val="10"/>
        <color indexed="8"/>
        <rFont val="Lucida Bright"/>
        <family val="1"/>
      </rPr>
      <t xml:space="preserve">Interim final. OSWER directive 9285.7-69. Washington. </t>
    </r>
  </si>
  <si>
    <r>
      <t xml:space="preserve">methyl </t>
    </r>
    <r>
      <rPr>
        <i/>
        <sz val="11"/>
        <color theme="1"/>
        <rFont val="Lucida Bright"/>
        <family val="1"/>
      </rPr>
      <t>tert</t>
    </r>
    <r>
      <rPr>
        <sz val="11"/>
        <color theme="1"/>
        <rFont val="Lucida Bright"/>
        <family val="1"/>
      </rPr>
      <t xml:space="preserve">-butyl ether (MTBE) </t>
    </r>
  </si>
  <si>
    <r>
      <rPr>
        <i/>
        <sz val="11"/>
        <color theme="1"/>
        <rFont val="Lucida Bright"/>
        <family val="1"/>
      </rPr>
      <t>n</t>
    </r>
    <r>
      <rPr>
        <sz val="11"/>
        <color theme="1"/>
        <rFont val="Lucida Bright"/>
        <family val="1"/>
      </rPr>
      <t xml:space="preserve">-propylbenzene </t>
    </r>
  </si>
  <si>
    <r>
      <rPr>
        <i/>
        <sz val="11"/>
        <color theme="1"/>
        <rFont val="Lucida Bright"/>
        <family val="1"/>
      </rPr>
      <t>sec</t>
    </r>
    <r>
      <rPr>
        <sz val="11"/>
        <color theme="1"/>
        <rFont val="Lucida Bright"/>
        <family val="1"/>
      </rPr>
      <t xml:space="preserve">-butylbenzene </t>
    </r>
  </si>
  <si>
    <r>
      <rPr>
        <i/>
        <sz val="11"/>
        <color theme="1"/>
        <rFont val="Lucida Bright"/>
        <family val="1"/>
      </rPr>
      <t>tert</t>
    </r>
    <r>
      <rPr>
        <sz val="11"/>
        <color theme="1"/>
        <rFont val="Lucida Bright"/>
        <family val="1"/>
      </rPr>
      <t xml:space="preserve">-butylbenzene </t>
    </r>
  </si>
  <si>
    <t>Ecological benchmarks are numerical values for chemicals of concern (COCs) in surface water, sediment, and soil and are used for comparison to site-related media concentrations associated with ecological risk assessments.</t>
  </si>
  <si>
    <t>This worksheet contains benchmarks for radionuclides in water, sediment, and soil.</t>
  </si>
  <si>
    <r>
      <rPr>
        <b/>
        <sz val="10"/>
        <color indexed="8"/>
        <rFont val="Lucida Bright"/>
        <family val="1"/>
      </rPr>
      <t xml:space="preserve">k    </t>
    </r>
    <r>
      <rPr>
        <sz val="10"/>
        <color indexed="8"/>
        <rFont val="Lucida Bright"/>
        <family val="1"/>
      </rPr>
      <t>Mancini, E.R., A. Steen, G.A. Rausina, D.C.L. Wong, W.R. Arnold, F.E. Gostomski, T. Davies, J.R. Hockett, W.A. Stubblefield, K.R. Drottar, T.A. Springer, and P. Errico. 2002. MTBE Ambient Water Quality Criteria Development: A Public/Private Partnership. Env. Sci. and Tech. 36(2): 125–29</t>
    </r>
    <r>
      <rPr>
        <sz val="10"/>
        <color indexed="8"/>
        <rFont val="Lucida Bright"/>
        <family val="1"/>
      </rPr>
      <t>.</t>
    </r>
  </si>
  <si>
    <r>
      <t xml:space="preserve">b    </t>
    </r>
    <r>
      <rPr>
        <sz val="10"/>
        <color theme="1"/>
        <rFont val="Lucida Bright"/>
        <family val="1"/>
      </rPr>
      <t xml:space="preserve">Long, E.R., D.D. MacDonald, S.L. Smith, and F.D. Calder. </t>
    </r>
    <r>
      <rPr>
        <sz val="10"/>
        <color indexed="8"/>
        <rFont val="Lucida Bright"/>
        <family val="1"/>
      </rPr>
      <t xml:space="preserve">1995. Incidence of adverse biological effects within ranges of chemical concentrations in marine and estuarine sediments. </t>
    </r>
    <r>
      <rPr>
        <i/>
        <sz val="10"/>
        <color indexed="8"/>
        <rFont val="Lucida Bright"/>
        <family val="1"/>
      </rPr>
      <t>Environmental Management.</t>
    </r>
    <r>
      <rPr>
        <sz val="10"/>
        <color indexed="8"/>
        <rFont val="Lucida Bright"/>
        <family val="1"/>
      </rPr>
      <t xml:space="preserve"> 19(1): 81–97. Marine benchmarks are effects range—low, and second-effects levels are effects range—median.</t>
    </r>
  </si>
  <si>
    <r>
      <rPr>
        <b/>
        <sz val="10"/>
        <color indexed="8"/>
        <rFont val="Lucida Bright"/>
        <family val="1"/>
      </rPr>
      <t xml:space="preserve">c    </t>
    </r>
    <r>
      <rPr>
        <sz val="10"/>
        <color indexed="8"/>
        <rFont val="Lucida Bright"/>
        <family val="1"/>
      </rPr>
      <t>Long, E.R</t>
    </r>
    <r>
      <rPr>
        <b/>
        <sz val="10"/>
        <color indexed="8"/>
        <rFont val="Lucida Bright"/>
        <family val="1"/>
      </rPr>
      <t xml:space="preserve">. </t>
    </r>
    <r>
      <rPr>
        <sz val="10"/>
        <color indexed="8"/>
        <rFont val="Lucida Bright"/>
        <family val="1"/>
      </rPr>
      <t>and L.G. Morgan. 1991. The potential for biological effects of sediment-sorbed contaminants tested in the National Status and Trends Program. Technical memo. Seattle: National Oceanic and Atmospheric Administration. NOS OMA 52.</t>
    </r>
  </si>
  <si>
    <r>
      <rPr>
        <b/>
        <sz val="10"/>
        <color indexed="8"/>
        <rFont val="Lucida Bright"/>
        <family val="1"/>
      </rPr>
      <t xml:space="preserve">d   </t>
    </r>
    <r>
      <rPr>
        <sz val="10"/>
        <color indexed="8"/>
        <rFont val="Lucida Bright"/>
        <family val="1"/>
      </rPr>
      <t xml:space="preserve"> Persaud,</t>
    </r>
    <r>
      <rPr>
        <b/>
        <sz val="10"/>
        <color indexed="8"/>
        <rFont val="Lucida Bright"/>
        <family val="1"/>
      </rPr>
      <t xml:space="preserve"> </t>
    </r>
    <r>
      <rPr>
        <sz val="10"/>
        <color indexed="8"/>
        <rFont val="Lucida Bright"/>
        <family val="1"/>
      </rPr>
      <t>D</t>
    </r>
    <r>
      <rPr>
        <b/>
        <sz val="10"/>
        <color indexed="8"/>
        <rFont val="Lucida Bright"/>
        <family val="1"/>
      </rPr>
      <t>.</t>
    </r>
    <r>
      <rPr>
        <sz val="10"/>
        <color indexed="8"/>
        <rFont val="Lucida Bright"/>
        <family val="1"/>
      </rPr>
      <t xml:space="preserve">, R. Jaagumagi, and A. Hayton. 1993. Guidelines for the protection and management of aquatic sediment quality in Ontario. Toronto: Ontario Ministry of the Environment, Water Resources Branch. Lowest effect level used as benchmark, and severe-effect level used as second effects level. </t>
    </r>
  </si>
  <si>
    <r>
      <rPr>
        <b/>
        <sz val="10"/>
        <color indexed="8"/>
        <rFont val="Lucida Bright"/>
        <family val="1"/>
      </rPr>
      <t xml:space="preserve">e    </t>
    </r>
    <r>
      <rPr>
        <sz val="10"/>
        <color indexed="8"/>
        <rFont val="Lucida Bright"/>
        <family val="1"/>
      </rPr>
      <t xml:space="preserve">Efroymson, R.A., M.E. Will, and G.W. Suter II. 1997. </t>
    </r>
    <r>
      <rPr>
        <i/>
        <sz val="10"/>
        <color indexed="8"/>
        <rFont val="Lucida Bright"/>
        <family val="1"/>
      </rPr>
      <t>Toxicological benchmarks for contaminants of potential concern for effects on soil and Litter invertebrates and heterotrophic process: 1997 Revision.</t>
    </r>
    <r>
      <rPr>
        <sz val="10"/>
        <color indexed="8"/>
        <rFont val="Lucida Bright"/>
        <family val="1"/>
      </rPr>
      <t xml:space="preserve"> Oak Ridge, TN: Lockheed Martin Energy Systems, Inc. ES/ER/TM-126/R2. </t>
    </r>
  </si>
  <si>
    <r>
      <rPr>
        <b/>
        <sz val="10"/>
        <color indexed="8"/>
        <rFont val="Lucida Bright"/>
        <family val="1"/>
      </rPr>
      <t xml:space="preserve">f    </t>
    </r>
    <r>
      <rPr>
        <sz val="10"/>
        <color indexed="8"/>
        <rFont val="Lucida Bright"/>
        <family val="1"/>
      </rPr>
      <t xml:space="preserve">Efroymson, R.A., M.E. Will, G.W. Suter II, and A.C Wooten. 1997. </t>
    </r>
    <r>
      <rPr>
        <i/>
        <sz val="10"/>
        <color indexed="8"/>
        <rFont val="Lucida Bright"/>
        <family val="1"/>
      </rPr>
      <t xml:space="preserve">Toxicological benchmarks for screening contaminants of potential concern for effects on terrestrial plants: 1997 Revision. </t>
    </r>
    <r>
      <rPr>
        <sz val="10"/>
        <color indexed="8"/>
        <rFont val="Lucida Bright"/>
        <family val="1"/>
      </rPr>
      <t xml:space="preserve">Oak Ridge, TN: Oak Ridge National Laboratory, Lockheed Martin Energy Systems, Inc. ES/ER/TM-85/R3. </t>
    </r>
  </si>
  <si>
    <r>
      <rPr>
        <b/>
        <sz val="10"/>
        <color indexed="8"/>
        <rFont val="Lucida Bright"/>
        <family val="1"/>
      </rPr>
      <t xml:space="preserve">w    </t>
    </r>
    <r>
      <rPr>
        <sz val="10"/>
        <color indexed="8"/>
        <rFont val="Lucida Bright"/>
        <family val="1"/>
      </rPr>
      <t>Checkai, R., and R. Kuperman. 2011. Soil invertebrate and plant eco-SSLs for energetic materials: Methodology and resulting values. Presented to the Tri-Service Environmental Risk Assessment Work Group. San Diego, CA. Feb. 1, 2011.</t>
    </r>
  </si>
  <si>
    <r>
      <t xml:space="preserve">a    </t>
    </r>
    <r>
      <rPr>
        <sz val="10"/>
        <color indexed="8"/>
        <rFont val="Lucida Bright"/>
        <family val="1"/>
      </rPr>
      <t>MacDonald, D.D., C.G. Ingersoll, and T.A. Berger. 2000. Development and evaluation of consensus-based sediment quality guidelines for freshwater ecosystems.</t>
    </r>
    <r>
      <rPr>
        <i/>
        <sz val="10"/>
        <color indexed="8"/>
        <rFont val="Lucida Bright"/>
        <family val="1"/>
      </rPr>
      <t xml:space="preserve"> Environ. Contam. Toxicol</t>
    </r>
    <r>
      <rPr>
        <sz val="10"/>
        <color indexed="8"/>
        <rFont val="Lucida Bright"/>
        <family val="1"/>
      </rPr>
      <t xml:space="preserve">. 39: 20–31. Freshwater benchmarks are threshold-effect concentrations and second effects levels are probable effects concentrations. </t>
    </r>
  </si>
  <si>
    <r>
      <rPr>
        <b/>
        <sz val="10"/>
        <color indexed="8"/>
        <rFont val="Lucida Bright"/>
        <family val="1"/>
      </rPr>
      <t xml:space="preserve">d    </t>
    </r>
    <r>
      <rPr>
        <sz val="10"/>
        <color indexed="8"/>
        <rFont val="Lucida Bright"/>
        <family val="1"/>
      </rPr>
      <t xml:space="preserve">Benchmark from Suter, G.W. II, and C.L. Tsao. 1996. </t>
    </r>
    <r>
      <rPr>
        <i/>
        <sz val="10"/>
        <color indexed="8"/>
        <rFont val="Lucida Bright"/>
        <family val="1"/>
      </rPr>
      <t>Toxicological benchmarks for screening potential contaminants of concern for effects on aquatic biota.</t>
    </r>
    <r>
      <rPr>
        <sz val="10"/>
        <color indexed="8"/>
        <rFont val="Lucida Bright"/>
        <family val="1"/>
      </rPr>
      <t xml:space="preserve"> Revised. Oak Ridge, TN: Lockheed Martin Energy Systems, U.S. Department of Energy. ES/ER/TM-96/R2. </t>
    </r>
  </si>
  <si>
    <r>
      <rPr>
        <b/>
        <sz val="10"/>
        <rFont val="Lucida Bright"/>
        <family val="1"/>
      </rPr>
      <t xml:space="preserve">c   </t>
    </r>
    <r>
      <rPr>
        <sz val="10"/>
        <rFont val="Lucida Bright"/>
        <family val="1"/>
      </rPr>
      <t xml:space="preserve"> Benchmarks from G.W. Suter, II, and C.L. Tsao. 1996. </t>
    </r>
    <r>
      <rPr>
        <i/>
        <sz val="10"/>
        <rFont val="Lucida Bright"/>
        <family val="1"/>
      </rPr>
      <t>Toxicological benchmarks for screening potential contaminants of concern for effects on aquatic biota.</t>
    </r>
    <r>
      <rPr>
        <sz val="10"/>
        <rFont val="Lucida Bright"/>
        <family val="1"/>
      </rPr>
      <t xml:space="preserve"> Revised. Oak Ridge, TN: Lockheed Martin Energy Systems, U.S. Department of Energy. ES/ER/TM-96/R2. Value for boron recalculated due to units in error in  Suter and Tsao (1996). </t>
    </r>
  </si>
  <si>
    <r>
      <rPr>
        <b/>
        <sz val="10"/>
        <rFont val="Lucida Bright"/>
        <family val="1"/>
      </rPr>
      <t xml:space="preserve">d </t>
    </r>
    <r>
      <rPr>
        <sz val="10"/>
        <rFont val="Lucida Bright"/>
        <family val="1"/>
      </rPr>
      <t xml:space="preserve">   Indicates that the benchmarks are for the dissolved portion in water. Unless noted with a </t>
    </r>
    <r>
      <rPr>
        <i/>
        <sz val="10"/>
        <rFont val="Lucida Bright"/>
        <family val="1"/>
      </rPr>
      <t>d</t>
    </r>
    <r>
      <rPr>
        <sz val="10"/>
        <rFont val="Lucida Bright"/>
        <family val="1"/>
      </rPr>
      <t xml:space="preserve">, criteria are for total concentrations in water. </t>
    </r>
  </si>
  <si>
    <r>
      <rPr>
        <b/>
        <sz val="10"/>
        <rFont val="Lucida Bright"/>
        <family val="1"/>
      </rPr>
      <t>i</t>
    </r>
    <r>
      <rPr>
        <sz val="10"/>
        <rFont val="Lucida Bright"/>
        <family val="1"/>
      </rPr>
      <t xml:space="preserve">    In designated oyster waters, an acute saltwater copper criterion of 3.6 micrograms per liter applies outside of the mixing zone of permitted discharges, and specified mixing zones for copper will not encompass oyster reefs containing live oysters.</t>
    </r>
  </si>
  <si>
    <r>
      <t xml:space="preserve">where Y =  percentage of dissolved silver that is in free ionic form, and Cl = dissolved chloride concentration (mg/L). The person should use the 50th-percentile chloride value (from TCEQ, 2011) for the nearest downstream segment unless site-specific data are available. Because there is no readily available means to predict the percent free ion in marine waters, silver should be evaluated as dissolved silver alone. See </t>
    </r>
    <r>
      <rPr>
        <b/>
        <sz val="10"/>
        <rFont val="Lucida Bright"/>
        <family val="1"/>
      </rPr>
      <t>5.2.1</t>
    </r>
    <r>
      <rPr>
        <sz val="10"/>
        <rFont val="Lucida Bright"/>
        <family val="1"/>
      </rPr>
      <t xml:space="preserve"> of ERAG and the </t>
    </r>
    <r>
      <rPr>
        <i/>
        <sz val="10"/>
        <rFont val="Lucida Bright"/>
        <family val="1"/>
      </rPr>
      <t>Implementation Procedures</t>
    </r>
    <r>
      <rPr>
        <sz val="10"/>
        <rFont val="Lucida Bright"/>
        <family val="1"/>
      </rPr>
      <t xml:space="preserve"> for more information. </t>
    </r>
  </si>
  <si>
    <r>
      <rPr>
        <b/>
        <sz val="10"/>
        <rFont val="Lucida Bright"/>
        <family val="1"/>
      </rPr>
      <t>p</t>
    </r>
    <r>
      <rPr>
        <sz val="10"/>
        <rFont val="Lucida Bright"/>
        <family val="1"/>
      </rPr>
      <t xml:space="preserve">    If the water body is used as drinking water for livestock, the freshwater chronic value becomes: cobalt 1 mg/L (NAS, 1974) , manganese 0.05 mg/L (Lewis, 1996; Higgins, 1998), molybdenum 0.3 mg/L (ANZECC, 2000) and uranium 0.2 mg/L (ANZECC, 2000). Use total-metals concentrations.  These values are not hardness dependent. See supporting documentation for additional information and complete listing of sources. </t>
    </r>
  </si>
  <si>
    <r>
      <rPr>
        <b/>
        <sz val="10"/>
        <rFont val="Lucida Bright"/>
        <family val="1"/>
      </rPr>
      <t>q</t>
    </r>
    <r>
      <rPr>
        <sz val="10"/>
        <rFont val="Lucida Bright"/>
        <family val="1"/>
      </rPr>
      <t xml:space="preserve">    McPherson, C.A., D.H.Y. Lee, and P.M. Chapman. 2014. Development of a fluoride chronic effects benchmark for aquatic life in freshwater. </t>
    </r>
    <r>
      <rPr>
        <i/>
        <sz val="10"/>
        <rFont val="Lucida Bright"/>
        <family val="1"/>
      </rPr>
      <t xml:space="preserve">Environ. Toxicol. Chem. </t>
    </r>
    <r>
      <rPr>
        <sz val="10"/>
        <rFont val="Lucida Bright"/>
        <family val="1"/>
      </rPr>
      <t>33(11): 2621–27.</t>
    </r>
  </si>
  <si>
    <r>
      <rPr>
        <b/>
        <sz val="10"/>
        <rFont val="Lucida Bright"/>
        <family val="1"/>
      </rPr>
      <t>r</t>
    </r>
    <r>
      <rPr>
        <sz val="10"/>
        <rFont val="Lucida Bright"/>
        <family val="1"/>
      </rPr>
      <t xml:space="preserve">    McPherson, C.A., G.S. Lawrence, J.R. Elphick, and P.M. Chapman. 2014. Development of a strontium chronic effects benchmark for aquatic life in freshwater. </t>
    </r>
    <r>
      <rPr>
        <i/>
        <sz val="10"/>
        <rFont val="Lucida Bright"/>
        <family val="1"/>
      </rPr>
      <t>Environ. Toxicol. and Chem.</t>
    </r>
    <r>
      <rPr>
        <sz val="10"/>
        <rFont val="Lucida Bright"/>
        <family val="1"/>
      </rPr>
      <t>33(11): 2472–78.</t>
    </r>
  </si>
  <si>
    <r>
      <rPr>
        <b/>
        <sz val="10"/>
        <rFont val="Lucida Bright"/>
        <family val="1"/>
      </rPr>
      <t xml:space="preserve">e  </t>
    </r>
    <r>
      <rPr>
        <sz val="10"/>
        <rFont val="Lucida Bright"/>
        <family val="1"/>
      </rPr>
      <t>Benchmark derived by TCEQ using the LC</t>
    </r>
    <r>
      <rPr>
        <vertAlign val="subscript"/>
        <sz val="10"/>
        <rFont val="Lucida Bright"/>
        <family val="1"/>
      </rPr>
      <t>50</t>
    </r>
    <r>
      <rPr>
        <sz val="10"/>
        <rFont val="Lucida Bright"/>
        <family val="1"/>
      </rPr>
      <t xml:space="preserve"> approach in accordance with methodology defined in the Texas Surface Water Quality Standards 30 TAC 307.6 (c) (7) before 2016. </t>
    </r>
  </si>
  <si>
    <r>
      <rPr>
        <b/>
        <sz val="10"/>
        <rFont val="Lucida Bright"/>
        <family val="1"/>
      </rPr>
      <t>h</t>
    </r>
    <r>
      <rPr>
        <sz val="10"/>
        <rFont val="Lucida Bright"/>
        <family val="1"/>
      </rPr>
      <t> There is only an acute criterion (no chronic criterion). The indicated value is the acute criterion divided by 10.</t>
    </r>
  </si>
  <si>
    <r>
      <rPr>
        <b/>
        <sz val="10"/>
        <rFont val="Lucida Bright"/>
        <family val="1"/>
      </rPr>
      <t>j</t>
    </r>
    <r>
      <rPr>
        <sz val="10"/>
        <rFont val="Lucida Bright"/>
        <family val="1"/>
      </rPr>
      <t>  Analytical method for available cyanide should be used.</t>
    </r>
  </si>
  <si>
    <r>
      <rPr>
        <b/>
        <sz val="10"/>
        <rFont val="Lucida Bright"/>
        <family val="1"/>
      </rPr>
      <t xml:space="preserve">k </t>
    </r>
    <r>
      <rPr>
        <sz val="10"/>
        <rFont val="Lucida Bright"/>
        <family val="1"/>
      </rPr>
      <t xml:space="preserve">  Criteria are variable depending on pH and temperature. Values conservatively based on a pH of 8.0 and temperature of 30</t>
    </r>
    <r>
      <rPr>
        <vertAlign val="superscript"/>
        <sz val="10"/>
        <rFont val="Lucida Bright"/>
        <family val="1"/>
      </rPr>
      <t>o</t>
    </r>
    <r>
      <rPr>
        <sz val="10"/>
        <rFont val="Lucida Bright"/>
        <family val="1"/>
      </rPr>
      <t xml:space="preserve"> C. Assumes mussels are present. Value can be recalculated using the formulas in the U.S. EPA 2013 freshwater criteria document for ammonia. Any recalculation should be accompanied by a justification for the pH and temperature values that are assumed. </t>
    </r>
  </si>
  <si>
    <r>
      <rPr>
        <b/>
        <sz val="10"/>
        <color indexed="8"/>
        <rFont val="Lucida Bright"/>
        <family val="1"/>
      </rPr>
      <t>m</t>
    </r>
    <r>
      <rPr>
        <sz val="10"/>
        <color indexed="8"/>
        <rFont val="Lucida Bright"/>
        <family val="1"/>
      </rPr>
      <t xml:space="preserve">    Canadian Council of Ministers of the Environment. Canadian water quality guidelines for the protection of aquatic life. Fact Sheets available on derivation of individual values. </t>
    </r>
  </si>
  <si>
    <t xml:space="preserve">Included in this workbook are benchmarks for inorganics in surface water, organics in surface water, hardness formulas that can be used to modify certain surface water benchmarks, sediment benchmarks, soil benchmarks, and benchmarks for radionuclides. </t>
  </si>
  <si>
    <r>
      <rPr>
        <b/>
        <sz val="10"/>
        <rFont val="Lucida Bright"/>
        <family val="1"/>
      </rPr>
      <t xml:space="preserve">l </t>
    </r>
    <r>
      <rPr>
        <sz val="10"/>
        <rFont val="Lucida Bright"/>
        <family val="1"/>
      </rPr>
      <t xml:space="preserve">  State of Colorado hardness-based water quality standard (Colorado Department of Public Health and Environment, 2013. Water Quality Control Commission. Regulation No. 31. Effective Jan. 31, 2013). </t>
    </r>
  </si>
  <si>
    <t>Equations for manganese and uranium from the State of Colorado hardness-based water quality standard. Colorado Department of Public Health and Environment, Water Quality Control Commission. 2013. Regulation No. 31. Effective Jan. 31, 2013.</t>
  </si>
  <si>
    <r>
      <rPr>
        <b/>
        <sz val="10"/>
        <color indexed="8"/>
        <rFont val="Lucida Bright"/>
        <family val="1"/>
      </rPr>
      <t xml:space="preserve">h    </t>
    </r>
    <r>
      <rPr>
        <sz val="10"/>
        <color indexed="8"/>
        <rFont val="Lucida Bright"/>
        <family val="1"/>
      </rPr>
      <t>The low molecular weight PAH benchmark is to be compared to the sum of the concentrations of the following compounds: naphthalene, acenaphthylene, acenaphthene, fluorene, phenanthrene, anthracene, and 2-methyl naphthalene. The PAH benchmark is not the sum of the corresponding benchmarks listed for the individual compounds.</t>
    </r>
  </si>
  <si>
    <t xml:space="preserve">If the sum of the fractions (the summed ratios between the radionuclide concentrations in environmental media and the radionuclide-specific BCGs) is less than 1.0, the dose to an aquatic or terrestrial receptor is below the biota dose limit. </t>
  </si>
  <si>
    <r>
      <t xml:space="preserve">U.S. Department of Energy. 2002. </t>
    </r>
    <r>
      <rPr>
        <i/>
        <sz val="10"/>
        <color indexed="8"/>
        <rFont val="Lucida Bright"/>
        <family val="1"/>
      </rPr>
      <t xml:space="preserve">A graded approach for evaluating radiation doses to aquatic and terrestrial biota. </t>
    </r>
    <r>
      <rPr>
        <sz val="10"/>
        <color indexed="8"/>
        <rFont val="Lucida Bright"/>
        <family val="1"/>
      </rPr>
      <t xml:space="preserve">Technical Standard DOE-STD-1153-2002. BCGs from Tables 6.2 and 6.4 presented. (Table 6.1 and 6.3 give BCGs in becquerels. The person should obtain the radionuclide data in units consistent with the BCGs used for the ratio analysis.)  </t>
    </r>
  </si>
  <si>
    <r>
      <t xml:space="preserve">m </t>
    </r>
    <r>
      <rPr>
        <sz val="10"/>
        <rFont val="Lucida Bright"/>
        <family val="1"/>
      </rPr>
      <t xml:space="preserve">  Canadian Council of Ministers of the Environment. Canadian Water Quality Guidelines for the Protection of Aquatic Life. Fact Sheets available on derivation of individual values. </t>
    </r>
  </si>
  <si>
    <r>
      <t xml:space="preserve">o    </t>
    </r>
    <r>
      <rPr>
        <sz val="10"/>
        <color indexed="8"/>
        <rFont val="Lucida Bright"/>
        <family val="1"/>
      </rPr>
      <t xml:space="preserve">Talmage, S.S., D.M. Opresko, C.J. Maxwell, C.J.E  Welsh, F.M. Cretella, P.H. Reno, and F.B. Daniel. 1999. Nitroaromatic munition compounds: environmental effects and screening values. </t>
    </r>
    <r>
      <rPr>
        <i/>
        <sz val="10"/>
        <color indexed="8"/>
        <rFont val="Lucida Bright"/>
        <family val="1"/>
      </rPr>
      <t>Rev. Environ. Contam. Toxicol.</t>
    </r>
    <r>
      <rPr>
        <sz val="10"/>
        <color indexed="8"/>
        <rFont val="Lucida Bright"/>
        <family val="1"/>
      </rPr>
      <t xml:space="preserve"> 161. 1-156. </t>
    </r>
  </si>
  <si>
    <r>
      <t xml:space="preserve">n    </t>
    </r>
    <r>
      <rPr>
        <sz val="10"/>
        <color indexed="8"/>
        <rFont val="Lucida Bright"/>
        <family val="1"/>
      </rPr>
      <t xml:space="preserve">Nipper, M., R.S. Carr, J.M. Biedenbach, R.L. Hooten, K. Miller, and S. Saepoff. 2001. Development of marine toxicity data for ordnance compounds. </t>
    </r>
    <r>
      <rPr>
        <i/>
        <sz val="10"/>
        <color indexed="8"/>
        <rFont val="Lucida Bright"/>
        <family val="1"/>
      </rPr>
      <t>Arch. Environ. Contam. Toxicol</t>
    </r>
    <r>
      <rPr>
        <sz val="10"/>
        <color indexed="8"/>
        <rFont val="Lucida Bright"/>
        <family val="1"/>
      </rPr>
      <t>. 41. 308-18.</t>
    </r>
  </si>
  <si>
    <t xml:space="preserve">The acute equation for silver is from the National Ambient Water Quality Criteria (U.S. EPA, 2013). </t>
  </si>
  <si>
    <r>
      <rPr>
        <b/>
        <sz val="10"/>
        <color indexed="8"/>
        <rFont val="Lucida Bright"/>
        <family val="1"/>
      </rPr>
      <t xml:space="preserve">f    </t>
    </r>
    <r>
      <rPr>
        <sz val="10"/>
        <color indexed="8"/>
        <rFont val="Lucida Bright"/>
        <family val="1"/>
      </rPr>
      <t xml:space="preserve">Smith, S.L., D.D. MacDonald, K.A. Keenleyside and C.L. Gaudet. 1996. The Development and Implementation of Canadian Sediment Quality Guidelines. Development and Progress in Sediment Quality Assessment: Rationale, Challenges, Techniques &amp; Strategies. pp. 233-49. Threshold effect levels (TEL) used as benchmark and probable effect level (PEL) used as second effects level.  </t>
    </r>
  </si>
  <si>
    <r>
      <rPr>
        <b/>
        <sz val="10"/>
        <color indexed="8"/>
        <rFont val="Lucida Bright"/>
        <family val="1"/>
      </rPr>
      <t xml:space="preserve">d    </t>
    </r>
    <r>
      <rPr>
        <sz val="10"/>
        <color indexed="8"/>
        <rFont val="Lucida Bright"/>
        <family val="1"/>
      </rPr>
      <t xml:space="preserve">Potential ecological risks associated with aluminum in soils are based on the measured soil pH. Where aluminum is a COC, it should only be retained for those soils with a pH less than 5.5.  U.S. EPA. 2003. </t>
    </r>
    <r>
      <rPr>
        <i/>
        <sz val="10"/>
        <color indexed="8"/>
        <rFont val="Lucida Bright"/>
        <family val="1"/>
      </rPr>
      <t>Ecological soil screening level for aluminum.</t>
    </r>
    <r>
      <rPr>
        <sz val="10"/>
        <color indexed="8"/>
        <rFont val="Lucida Bright"/>
        <family val="1"/>
      </rPr>
      <t xml:space="preserve"> Interim final. OSWER directive 9285.7-60. Washington. </t>
    </r>
  </si>
  <si>
    <r>
      <rPr>
        <b/>
        <sz val="10"/>
        <color indexed="8"/>
        <rFont val="Lucida Bright"/>
        <family val="1"/>
      </rPr>
      <t xml:space="preserve">n    </t>
    </r>
    <r>
      <rPr>
        <sz val="10"/>
        <color indexed="8"/>
        <rFont val="Lucida Bright"/>
        <family val="1"/>
      </rPr>
      <t xml:space="preserve">U.S. EPA. 2005. </t>
    </r>
    <r>
      <rPr>
        <i/>
        <sz val="10"/>
        <color indexed="8"/>
        <rFont val="Lucida Bright"/>
        <family val="1"/>
      </rPr>
      <t>Ecological soil screening levels for arsenic.</t>
    </r>
    <r>
      <rPr>
        <sz val="10"/>
        <color indexed="8"/>
        <rFont val="Lucida Bright"/>
        <family val="1"/>
      </rPr>
      <t xml:space="preserve"> Interim final. OSWER directive 9285.7-62. Washington.</t>
    </r>
  </si>
  <si>
    <r>
      <rPr>
        <b/>
        <sz val="10"/>
        <color indexed="8"/>
        <rFont val="Lucida Bright"/>
        <family val="1"/>
      </rPr>
      <t xml:space="preserve">o    </t>
    </r>
    <r>
      <rPr>
        <sz val="10"/>
        <color indexed="8"/>
        <rFont val="Lucida Bright"/>
        <family val="1"/>
      </rPr>
      <t xml:space="preserve">U.S. EPA. 2005. </t>
    </r>
    <r>
      <rPr>
        <i/>
        <sz val="10"/>
        <color indexed="8"/>
        <rFont val="Lucida Bright"/>
        <family val="1"/>
      </rPr>
      <t>Ecological soil screening levels for lead.</t>
    </r>
    <r>
      <rPr>
        <sz val="10"/>
        <color indexed="8"/>
        <rFont val="Lucida Bright"/>
        <family val="1"/>
      </rPr>
      <t xml:space="preserve"> Interim final. OSWER directive 9285.7-70. Washington.</t>
    </r>
  </si>
  <si>
    <r>
      <rPr>
        <b/>
        <sz val="10"/>
        <color indexed="8"/>
        <rFont val="Lucida Bright"/>
        <family val="1"/>
      </rPr>
      <t xml:space="preserve">p    </t>
    </r>
    <r>
      <rPr>
        <sz val="10"/>
        <color indexed="8"/>
        <rFont val="Lucida Bright"/>
        <family val="1"/>
      </rPr>
      <t xml:space="preserve">U.S. EPA. 2007. </t>
    </r>
    <r>
      <rPr>
        <i/>
        <sz val="10"/>
        <color indexed="8"/>
        <rFont val="Lucida Bright"/>
        <family val="1"/>
      </rPr>
      <t xml:space="preserve">Ecological soil screening levels for pentachlorophenol. </t>
    </r>
    <r>
      <rPr>
        <sz val="10"/>
        <color indexed="8"/>
        <rFont val="Lucida Bright"/>
        <family val="1"/>
      </rPr>
      <t>Interim final. OSWER directive 9285.7-58. Washington.</t>
    </r>
  </si>
  <si>
    <r>
      <rPr>
        <b/>
        <sz val="10"/>
        <color indexed="8"/>
        <rFont val="Lucida Bright"/>
        <family val="1"/>
      </rPr>
      <t xml:space="preserve">q    </t>
    </r>
    <r>
      <rPr>
        <sz val="10"/>
        <color indexed="8"/>
        <rFont val="Lucida Bright"/>
        <family val="1"/>
      </rPr>
      <t xml:space="preserve">U.S. EPA. 2007. </t>
    </r>
    <r>
      <rPr>
        <i/>
        <sz val="10"/>
        <color indexed="8"/>
        <rFont val="Lucida Bright"/>
        <family val="1"/>
      </rPr>
      <t xml:space="preserve">Ecological soil screening levels for manganese. </t>
    </r>
    <r>
      <rPr>
        <sz val="10"/>
        <color indexed="8"/>
        <rFont val="Lucida Bright"/>
        <family val="1"/>
      </rPr>
      <t>Interim final. OSWER directive 9285.7-71. Washington.</t>
    </r>
  </si>
  <si>
    <r>
      <rPr>
        <b/>
        <sz val="10"/>
        <color indexed="8"/>
        <rFont val="Lucida Bright"/>
        <family val="1"/>
      </rPr>
      <t xml:space="preserve">s   </t>
    </r>
    <r>
      <rPr>
        <sz val="10"/>
        <color indexed="8"/>
        <rFont val="Lucida Bright"/>
        <family val="1"/>
      </rPr>
      <t xml:space="preserve"> U.S. EPA. 2007. </t>
    </r>
    <r>
      <rPr>
        <i/>
        <sz val="10"/>
        <color indexed="8"/>
        <rFont val="Lucida Bright"/>
        <family val="1"/>
      </rPr>
      <t>Ecological soil screening levels for selenium.</t>
    </r>
    <r>
      <rPr>
        <sz val="10"/>
        <color indexed="8"/>
        <rFont val="Lucida Bright"/>
        <family val="1"/>
      </rPr>
      <t xml:space="preserve"> Interim final. OSWER directive 9285.7-72. Washington.</t>
    </r>
  </si>
  <si>
    <r>
      <rPr>
        <b/>
        <sz val="10"/>
        <color indexed="8"/>
        <rFont val="Lucida Bright"/>
        <family val="1"/>
      </rPr>
      <t xml:space="preserve">t   </t>
    </r>
    <r>
      <rPr>
        <sz val="10"/>
        <color indexed="8"/>
        <rFont val="Lucida Bright"/>
        <family val="1"/>
      </rPr>
      <t xml:space="preserve"> U.S. EPA. 2006. </t>
    </r>
    <r>
      <rPr>
        <i/>
        <sz val="10"/>
        <color indexed="8"/>
        <rFont val="Lucida Bright"/>
        <family val="1"/>
      </rPr>
      <t xml:space="preserve">Ecological soil screening levels for silver. </t>
    </r>
    <r>
      <rPr>
        <sz val="10"/>
        <color indexed="8"/>
        <rFont val="Lucida Bright"/>
        <family val="1"/>
      </rPr>
      <t>Interim final. OSWER directive 9285.7-77. Washington.</t>
    </r>
  </si>
  <si>
    <r>
      <rPr>
        <b/>
        <sz val="10"/>
        <color indexed="8"/>
        <rFont val="Lucida Bright"/>
        <family val="1"/>
      </rPr>
      <t xml:space="preserve">u   </t>
    </r>
    <r>
      <rPr>
        <sz val="10"/>
        <color indexed="8"/>
        <rFont val="Lucida Bright"/>
        <family val="1"/>
      </rPr>
      <t xml:space="preserve"> U.S. EPA. 2007. </t>
    </r>
    <r>
      <rPr>
        <i/>
        <sz val="10"/>
        <color indexed="8"/>
        <rFont val="Lucida Bright"/>
        <family val="1"/>
      </rPr>
      <t>Ecological soil screening levels for zinc.</t>
    </r>
    <r>
      <rPr>
        <sz val="10"/>
        <color indexed="8"/>
        <rFont val="Lucida Bright"/>
        <family val="1"/>
      </rPr>
      <t xml:space="preserve"> Interim final. OSWER directive 9285.7-73. Washington.</t>
    </r>
  </si>
  <si>
    <r>
      <rPr>
        <b/>
        <sz val="10"/>
        <color indexed="8"/>
        <rFont val="Lucida Bright"/>
        <family val="1"/>
      </rPr>
      <t xml:space="preserve">r     </t>
    </r>
    <r>
      <rPr>
        <sz val="10"/>
        <color indexed="8"/>
        <rFont val="Lucida Bright"/>
        <family val="1"/>
      </rPr>
      <t xml:space="preserve">U.S. EPA. 2007. </t>
    </r>
    <r>
      <rPr>
        <i/>
        <sz val="10"/>
        <color indexed="8"/>
        <rFont val="Lucida Bright"/>
        <family val="1"/>
      </rPr>
      <t>Ecological soil screening levels for nickel.</t>
    </r>
    <r>
      <rPr>
        <sz val="10"/>
        <color indexed="8"/>
        <rFont val="Lucida Bright"/>
        <family val="1"/>
      </rPr>
      <t xml:space="preserve"> Interim final. OSWER directive 9285.7-76. Washington.</t>
    </r>
  </si>
  <si>
    <t>Summary of Updates to the Benchmark Tables Accompanying the Ecological Risk Assessment Guidance (RG-263)</t>
  </si>
  <si>
    <t>Date of Change</t>
  </si>
  <si>
    <t>Media</t>
  </si>
  <si>
    <t>Change Made</t>
  </si>
  <si>
    <t>Sediment</t>
  </si>
  <si>
    <t>Soil</t>
  </si>
  <si>
    <t xml:space="preserve">Freshwater ammonia values corrected </t>
  </si>
  <si>
    <t>Freshwater copper benthic PCL corrected</t>
  </si>
  <si>
    <t xml:space="preserve">Benchmark for all PAHs removed and replaced with wildlife PCL </t>
  </si>
  <si>
    <t>total PAHs</t>
  </si>
  <si>
    <t>Chromium previously not identified as bioaccumulator by bold and italics text, this has been corrected</t>
  </si>
  <si>
    <r>
      <t xml:space="preserve">p   </t>
    </r>
    <r>
      <rPr>
        <sz val="10"/>
        <color indexed="8"/>
        <rFont val="Lucida Bright"/>
        <family val="1"/>
      </rPr>
      <t xml:space="preserve">Giesy, J.P., J.E. Naile, J.S. Khim, P.D. Jones and J.L. Newsted. 2010. Aquatic toxicology of perfluorinated chemicals. </t>
    </r>
    <r>
      <rPr>
        <i/>
        <sz val="10"/>
        <color indexed="8"/>
        <rFont val="Lucida Bright"/>
        <family val="1"/>
      </rPr>
      <t>Rev. Env. Contam. Toxicol.</t>
    </r>
    <r>
      <rPr>
        <sz val="10"/>
        <color indexed="8"/>
        <rFont val="Lucida Bright"/>
        <family val="1"/>
      </rPr>
      <t xml:space="preserve"> 202:1-52. A freshwater risk based exposure level of 4.7E-05 mg/L was developed by the author that is protective of predatory birds (bald eagle, herring gull and belted kingfisher).</t>
    </r>
  </si>
  <si>
    <t>1763-23-1</t>
  </si>
  <si>
    <t>perfluorooctanesulfonic acid (PFOS)</t>
  </si>
  <si>
    <t>Freshwater benchmark, second effects level and benthic PCL added for PFOS</t>
  </si>
  <si>
    <t>1,4-dichlorobenzene identified as a volatile organic compound, previously listed under semivolatile organic compounds</t>
  </si>
  <si>
    <t>Freshwater and saltwater chronic benchmarks for molybdenum updated</t>
  </si>
  <si>
    <t>g, h</t>
  </si>
  <si>
    <t xml:space="preserve">low-molecular-weight PAHs  </t>
  </si>
  <si>
    <t xml:space="preserve">high-molecular-weight PAHs   </t>
  </si>
  <si>
    <t>g, i</t>
  </si>
  <si>
    <t>g, j</t>
  </si>
  <si>
    <r>
      <t xml:space="preserve">total </t>
    </r>
    <r>
      <rPr>
        <sz val="11"/>
        <rFont val="Lucida Bright"/>
        <family val="1"/>
      </rPr>
      <t>PAHs</t>
    </r>
  </si>
  <si>
    <t>BHC</t>
  </si>
  <si>
    <t>sum DDD</t>
  </si>
  <si>
    <t>sum DDE</t>
  </si>
  <si>
    <t>sum DDT</t>
  </si>
  <si>
    <t>total DDTs</t>
  </si>
  <si>
    <t>total PCBs</t>
  </si>
  <si>
    <t>d,o</t>
  </si>
  <si>
    <t>aluminum</t>
  </si>
  <si>
    <r>
      <t>chromium</t>
    </r>
    <r>
      <rPr>
        <vertAlign val="superscript"/>
        <sz val="11"/>
        <color indexed="8"/>
        <rFont val="Lucida Bright"/>
        <family val="1"/>
      </rPr>
      <t xml:space="preserve"> </t>
    </r>
    <r>
      <rPr>
        <sz val="11"/>
        <color indexed="8"/>
        <rFont val="Lucida Bright"/>
        <family val="1"/>
      </rPr>
      <t>(tri)</t>
    </r>
  </si>
  <si>
    <r>
      <t>chromium</t>
    </r>
    <r>
      <rPr>
        <sz val="11"/>
        <color indexed="8"/>
        <rFont val="Lucida Bright"/>
        <family val="1"/>
      </rPr>
      <t xml:space="preserve"> (hex)</t>
    </r>
  </si>
  <si>
    <r>
      <t>silver,</t>
    </r>
    <r>
      <rPr>
        <sz val="11"/>
        <color indexed="8"/>
        <rFont val="Lucida Bright"/>
        <family val="1"/>
      </rPr>
      <t xml:space="preserve"> as free ion </t>
    </r>
  </si>
  <si>
    <t>chromium (tri)</t>
  </si>
  <si>
    <r>
      <rPr>
        <b/>
        <sz val="10"/>
        <color indexed="8"/>
        <rFont val="Lucida Bright"/>
        <family val="1"/>
      </rPr>
      <t xml:space="preserve">(m)    </t>
    </r>
    <r>
      <rPr>
        <sz val="10"/>
        <color indexed="8"/>
        <rFont val="Lucida Bright"/>
        <family val="1"/>
      </rPr>
      <t>Indicates that a criterion may be multiplied by a WER or based on a biotic ligand model result in order to incorporate effects of local water chemistry on toxicity. The WER multiplier is equal to 1 except where sufficient data are available to establish a site-specific multiplier. The number preceding the m in the freshwater equation is an EPA conversion factor.</t>
    </r>
  </si>
  <si>
    <t>All</t>
  </si>
  <si>
    <t>Improved readability for printing</t>
  </si>
  <si>
    <r>
      <rPr>
        <b/>
        <sz val="10"/>
        <color indexed="8"/>
        <rFont val="Lucida Bright"/>
        <family val="1"/>
      </rPr>
      <t xml:space="preserve">v  </t>
    </r>
    <r>
      <rPr>
        <sz val="10"/>
        <color indexed="8"/>
        <rFont val="Lucida Bright"/>
        <family val="1"/>
      </rPr>
      <t xml:space="preserve"> The TCEQ has replaced all soil PAH benchmarks with the lowest Conservative PCL for total PAHs (2.8 mg/kg) for wildlife from the Ecological PCL Database. As stated in 10.5.3 of ERAG, TCEQ prefers that PAHs are evaluated as totals and not LPAHs and HPAHs. </t>
    </r>
  </si>
  <si>
    <t xml:space="preserve">Carbaryl freshwater chronic, salt water acute and salt water chronic values updated to be consistent with Texas Surface Water Quality Standards </t>
  </si>
  <si>
    <t>All National Ambient Water Quality Criteria verified on-line: www.epa.gov/wqc/national-recommended-water-quality-criteria-aquatic-life-criteria-table, no new values added</t>
  </si>
  <si>
    <r>
      <rPr>
        <b/>
        <sz val="10"/>
        <color indexed="8"/>
        <rFont val="Lucida Bright"/>
        <family val="1"/>
      </rPr>
      <t>b</t>
    </r>
    <r>
      <rPr>
        <sz val="10"/>
        <color indexed="8"/>
        <rFont val="Lucida Bright"/>
        <family val="1"/>
      </rPr>
      <t xml:space="preserve">    National Ambient Water Quality Criteria (verified January 2018).  Note: chronic value for aluminum is </t>
    </r>
    <r>
      <rPr>
        <b/>
        <sz val="10"/>
        <color indexed="8"/>
        <rFont val="Lucida Bright"/>
        <family val="1"/>
      </rPr>
      <t>not</t>
    </r>
    <r>
      <rPr>
        <sz val="10"/>
        <color indexed="8"/>
        <rFont val="Lucida Bright"/>
        <family val="1"/>
      </rPr>
      <t xml:space="preserve"> based on the dissolved fraction.</t>
    </r>
  </si>
  <si>
    <r>
      <rPr>
        <b/>
        <sz val="10"/>
        <color indexed="8"/>
        <rFont val="Lucida Bright"/>
        <family val="1"/>
      </rPr>
      <t xml:space="preserve">b    </t>
    </r>
    <r>
      <rPr>
        <sz val="10"/>
        <color indexed="8"/>
        <rFont val="Lucida Bright"/>
        <family val="1"/>
      </rPr>
      <t>National Ambient Water Quality Criteria. Verified January 2018.</t>
    </r>
  </si>
  <si>
    <r>
      <t xml:space="preserve">This Excel workbook and the companion document </t>
    </r>
    <r>
      <rPr>
        <i/>
        <sz val="10"/>
        <color indexed="8"/>
        <rFont val="Lucida Bright"/>
        <family val="1"/>
      </rPr>
      <t>Supporting Documentation for TCEQ’s Ecological Benchmark Tables</t>
    </r>
    <r>
      <rPr>
        <sz val="10"/>
        <color indexed="8"/>
        <rFont val="Lucida Bright"/>
        <family val="1"/>
      </rPr>
      <t xml:space="preserve"> comprise RG-263b. Their intended use is to provide support to the parent document: </t>
    </r>
    <r>
      <rPr>
        <i/>
        <sz val="10"/>
        <color indexed="8"/>
        <rFont val="Lucida Bright"/>
        <family val="1"/>
      </rPr>
      <t>Conducting Ecological Risk Assessments at Remediation Sites in Texas</t>
    </r>
    <r>
      <rPr>
        <sz val="10"/>
        <color indexed="8"/>
        <rFont val="Lucida Bright"/>
        <family val="1"/>
      </rPr>
      <t>, TCEQ publication RG-263.</t>
    </r>
  </si>
  <si>
    <t xml:space="preserve">Required element 1 is specified in the Texas Risk Reduction Program (TRRP) rule [30 TAC Chapter 350.77 (c)(1)]. </t>
  </si>
  <si>
    <t>note</t>
  </si>
  <si>
    <t>This table provides instructions for the Ecological Benchmark Tables.</t>
  </si>
  <si>
    <t>End of worksheet.</t>
  </si>
  <si>
    <r>
      <rPr>
        <b/>
        <sz val="10"/>
        <color theme="1"/>
        <rFont val="Lucida Bright"/>
        <family val="1"/>
      </rPr>
      <t>(d)</t>
    </r>
    <r>
      <rPr>
        <sz val="10"/>
        <color theme="1"/>
        <rFont val="Lucida Bright"/>
        <family val="1"/>
      </rPr>
      <t xml:space="preserve">    Indicates that the benchmarks are for the dissolved portion in water.</t>
    </r>
  </si>
  <si>
    <r>
      <rPr>
        <b/>
        <sz val="10"/>
        <color theme="1"/>
        <rFont val="Lucida Bright"/>
        <family val="1"/>
      </rPr>
      <t xml:space="preserve">a </t>
    </r>
    <r>
      <rPr>
        <b/>
        <i/>
        <sz val="10"/>
        <color theme="1"/>
        <rFont val="Lucida Bright"/>
        <family val="1"/>
      </rPr>
      <t xml:space="preserve">   </t>
    </r>
    <r>
      <rPr>
        <sz val="10"/>
        <color theme="1"/>
        <rFont val="Lucida Bright"/>
        <family val="1"/>
      </rPr>
      <t>Texas-specific median background concentrations. 30 TAC 350.51(m).</t>
    </r>
  </si>
  <si>
    <r>
      <rPr>
        <b/>
        <sz val="10"/>
        <color indexed="8"/>
        <rFont val="Lucida Bright"/>
        <family val="1"/>
      </rPr>
      <t xml:space="preserve">g </t>
    </r>
    <r>
      <rPr>
        <sz val="10"/>
        <color indexed="8"/>
        <rFont val="Lucida Bright"/>
        <family val="1"/>
      </rPr>
      <t xml:space="preserve">  U.S. EPA. 2005. Ecological soil screening levels for antimony. Interim final. OSWER directive 9285.7-61. Washington. </t>
    </r>
  </si>
  <si>
    <r>
      <rPr>
        <b/>
        <sz val="10"/>
        <color indexed="8"/>
        <rFont val="Lucida Bright"/>
        <family val="1"/>
      </rPr>
      <t>h</t>
    </r>
    <r>
      <rPr>
        <sz val="10"/>
        <color indexed="8"/>
        <rFont val="Lucida Bright"/>
        <family val="1"/>
      </rPr>
      <t xml:space="preserve">   U.S. EPA. 2007. Ecological soil screening levels for copper. Interim final. OSWER directive 9285.7-68. Washington.</t>
    </r>
  </si>
  <si>
    <r>
      <rPr>
        <b/>
        <sz val="10"/>
        <color indexed="8"/>
        <rFont val="Lucida Bright"/>
        <family val="1"/>
      </rPr>
      <t>i</t>
    </r>
    <r>
      <rPr>
        <sz val="10"/>
        <color indexed="8"/>
        <rFont val="Lucida Bright"/>
        <family val="1"/>
      </rPr>
      <t xml:space="preserve">    U.S. EPA. 2005. Ecological soil screening levels for barium. Interim final. OSWER directive 9285.7-63. Washington. </t>
    </r>
  </si>
  <si>
    <r>
      <rPr>
        <b/>
        <sz val="10"/>
        <color indexed="8"/>
        <rFont val="Lucida Bright"/>
        <family val="1"/>
      </rPr>
      <t>j</t>
    </r>
    <r>
      <rPr>
        <sz val="10"/>
        <color indexed="8"/>
        <rFont val="Lucida Bright"/>
        <family val="1"/>
      </rPr>
      <t xml:space="preserve">    U.S. EPA. 2005. Ecological soil screening levels for beryllium. Interim final. OSWER directive 9285.7-64. Washington.</t>
    </r>
  </si>
  <si>
    <r>
      <rPr>
        <b/>
        <sz val="10"/>
        <color indexed="8"/>
        <rFont val="Lucida Bright"/>
        <family val="1"/>
      </rPr>
      <t>k</t>
    </r>
    <r>
      <rPr>
        <sz val="10"/>
        <color indexed="8"/>
        <rFont val="Lucida Bright"/>
        <family val="1"/>
      </rPr>
      <t xml:space="preserve">   U.S. EPA. 2005. Ecological soil screening levels for cadmium. Interim final. OSWER directive 9285.7-65. Washington.</t>
    </r>
  </si>
  <si>
    <r>
      <rPr>
        <b/>
        <sz val="10"/>
        <color indexed="8"/>
        <rFont val="Lucida Bright"/>
        <family val="1"/>
      </rPr>
      <t>l</t>
    </r>
    <r>
      <rPr>
        <sz val="10"/>
        <color indexed="8"/>
        <rFont val="Lucida Bright"/>
        <family val="1"/>
      </rPr>
      <t xml:space="preserve">    U.S. EPA. 2005. Ecological soil screening levels for cobalt. Interim final. OSWER directive 9285.7-67. Washington.</t>
    </r>
  </si>
  <si>
    <r>
      <rPr>
        <b/>
        <sz val="10"/>
        <rFont val="Lucida Bright"/>
        <family val="1"/>
      </rPr>
      <t>o</t>
    </r>
    <r>
      <rPr>
        <sz val="10"/>
        <rFont val="Lucida Bright"/>
        <family val="1"/>
      </rPr>
      <t xml:space="preserve">    Based on the procedure defined in TCEQ, 2010, </t>
    </r>
    <r>
      <rPr>
        <i/>
        <sz val="10"/>
        <rFont val="Lucida Bright"/>
        <family val="1"/>
      </rPr>
      <t>Procedures to Implement the Texas Surface Water Quality Standards</t>
    </r>
    <r>
      <rPr>
        <sz val="10"/>
        <rFont val="Lucida Bright"/>
        <family val="1"/>
      </rPr>
      <t xml:space="preserve">. The percentage of dissolved silver that is in the free ionic form is estimated from the following regression equation: </t>
    </r>
  </si>
  <si>
    <t>Freshwater benchmarks for PFOS added. A surface water wildlife value protective of predatory birds is listed in the footnote</t>
  </si>
  <si>
    <r>
      <rPr>
        <b/>
        <sz val="10"/>
        <rFont val="Lucida Bright"/>
        <family val="1"/>
      </rPr>
      <t>g</t>
    </r>
    <r>
      <rPr>
        <sz val="10"/>
        <rFont val="Lucida Bright"/>
        <family val="1"/>
      </rPr>
      <t> Criteria calculated using an assumed hardness of 50 mg/L as CaCO</t>
    </r>
    <r>
      <rPr>
        <vertAlign val="subscript"/>
        <sz val="10"/>
        <rFont val="Lucida Bright"/>
        <family val="1"/>
      </rPr>
      <t>3</t>
    </r>
    <r>
      <rPr>
        <sz val="10"/>
        <rFont val="Lucida Bright"/>
        <family val="1"/>
      </rPr>
      <t xml:space="preserve">.  The hardness-based formulas are included on a separate sheet. The person should use the lower 15th-percentile hardness value for the nearest downstream classified segment as listed in TCEQ (2011), </t>
    </r>
    <r>
      <rPr>
        <i/>
        <sz val="10"/>
        <rFont val="Lucida Bright"/>
        <family val="1"/>
      </rPr>
      <t>Procedures to Implement the Texas Surface Water Quality Standard</t>
    </r>
    <r>
      <rPr>
        <sz val="10"/>
        <rFont val="Lucida Bright"/>
        <family val="1"/>
      </rPr>
      <t xml:space="preserve">. Alternatively, site-specific hardness values may be used. See discussion in </t>
    </r>
    <r>
      <rPr>
        <b/>
        <sz val="10"/>
        <rFont val="Lucida Bright"/>
        <family val="1"/>
      </rPr>
      <t>3.2.3</t>
    </r>
    <r>
      <rPr>
        <sz val="10"/>
        <rFont val="Lucida Bright"/>
        <family val="1"/>
      </rPr>
      <t xml:space="preserve"> of  TRRP-24. </t>
    </r>
  </si>
  <si>
    <r>
      <rPr>
        <b/>
        <sz val="10"/>
        <rFont val="Lucida Bright"/>
        <family val="1"/>
      </rPr>
      <t>n</t>
    </r>
    <r>
      <rPr>
        <sz val="10"/>
        <rFont val="Lucida Bright"/>
        <family val="1"/>
      </rPr>
      <t xml:space="preserve">    Heijerick D.G. and S. Carey. 2017. The toxicity of molybdate to freshwater and marine organisms. III. Generating additional chronic toxicity data for the refinement of safe environmental exposure concentrations in the US and Europe. </t>
    </r>
    <r>
      <rPr>
        <i/>
        <sz val="10"/>
        <rFont val="Lucida Bright"/>
        <family val="1"/>
      </rPr>
      <t>Science of the Total Environment.</t>
    </r>
    <r>
      <rPr>
        <sz val="10"/>
        <rFont val="Lucida Bright"/>
        <family val="1"/>
      </rPr>
      <t xml:space="preserve"> 609: 420-428.</t>
    </r>
  </si>
  <si>
    <r>
      <t xml:space="preserve">a    </t>
    </r>
    <r>
      <rPr>
        <sz val="10"/>
        <color indexed="8"/>
        <rFont val="Lucida Bright"/>
        <family val="1"/>
      </rPr>
      <t xml:space="preserve">Criteria are from Texas Surface Water Quality Standards (30 TAC 307.6, Table 1). Effective March 1, 2018. </t>
    </r>
  </si>
  <si>
    <t>This table provides a list of all edits and additions to the Ecological Benchmark Tables from 2018 through 2019.</t>
  </si>
  <si>
    <t>Beryllium freshwater acute and chronic values updated using the LC50 approach.</t>
  </si>
  <si>
    <t>Barium freshwater acute and chronic values updated using the LC50 approach. Saltwater values were also reexamined but did not change between 2018 and 2019.</t>
  </si>
  <si>
    <t>Cobalt freshwater acute and chronic values updated using the LC50 approach. Cobalt acute and chronic saltwater values added using the LC50 approach.</t>
  </si>
  <si>
    <t>f, p</t>
  </si>
  <si>
    <t>Magnesium freshwater benchmarks removed, after reconsideration of the previous values and a lack of useful scientific literature under the LC50 approach.</t>
  </si>
  <si>
    <t>Chrysene freshwater benchmarks removed, after reconsideration of the previous values and a lack of useful scientific literature under the LC50 approach.</t>
  </si>
  <si>
    <r>
      <t>benz(</t>
    </r>
    <r>
      <rPr>
        <i/>
        <sz val="11"/>
        <color theme="1"/>
        <rFont val="Lucida Bright"/>
        <family val="1"/>
      </rPr>
      <t>a</t>
    </r>
    <r>
      <rPr>
        <sz val="11"/>
        <color theme="1"/>
        <rFont val="Lucida Bright"/>
        <family val="1"/>
      </rPr>
      <t xml:space="preserve">)anthracene </t>
    </r>
  </si>
  <si>
    <t>"Benzo(a)anthracene" relabeled as "benz(a)anthracene," which is more consistent with the human health PCL tables (April 2018) and appears to be a more common spelling. Freshwater acute and chronic values for BaA updated using the LC50 approach.</t>
  </si>
  <si>
    <t>Anthracene freshwater and saltwater acute and chronic values updated using the LC50 approach. The saltwater acute benchmark did not change between 2018 and 2019.</t>
  </si>
  <si>
    <t>Dibenz[a,h]anthracene freshwater acute and chronic values updated using the LC50 approach.</t>
  </si>
  <si>
    <r>
      <rPr>
        <b/>
        <sz val="10"/>
        <rFont val="Lucida Bright"/>
        <family val="1"/>
      </rPr>
      <t xml:space="preserve">f </t>
    </r>
    <r>
      <rPr>
        <sz val="10"/>
        <rFont val="Lucida Bright"/>
        <family val="1"/>
      </rPr>
      <t xml:space="preserve">   Benchmark derived by TCEQ using the LC</t>
    </r>
    <r>
      <rPr>
        <vertAlign val="subscript"/>
        <sz val="10"/>
        <rFont val="Lucida Bright"/>
        <family val="1"/>
      </rPr>
      <t xml:space="preserve">50 </t>
    </r>
    <r>
      <rPr>
        <sz val="10"/>
        <rFont val="Lucida Bright"/>
        <family val="1"/>
      </rPr>
      <t xml:space="preserve">approach in accordance with methodology defined in the Texas Surface Water Quality Standards 30 TAC 307.6 (c) (7) </t>
    </r>
    <r>
      <rPr>
        <u/>
        <sz val="10"/>
        <color theme="1"/>
        <rFont val="Lucida Bright"/>
        <family val="1"/>
      </rPr>
      <t>after 2016.</t>
    </r>
  </si>
  <si>
    <t>335-67-1</t>
  </si>
  <si>
    <r>
      <rPr>
        <b/>
        <sz val="10"/>
        <color indexed="8"/>
        <rFont val="Lucida Bright"/>
        <family val="1"/>
      </rPr>
      <t xml:space="preserve">e    </t>
    </r>
    <r>
      <rPr>
        <sz val="10"/>
        <color indexed="8"/>
        <rFont val="Lucida Bright"/>
        <family val="1"/>
      </rPr>
      <t>Benchmark derived by TCEQ using the LC</t>
    </r>
    <r>
      <rPr>
        <vertAlign val="subscript"/>
        <sz val="10"/>
        <color indexed="8"/>
        <rFont val="Lucida Bright"/>
        <family val="1"/>
      </rPr>
      <t>50</t>
    </r>
    <r>
      <rPr>
        <sz val="10"/>
        <color indexed="8"/>
        <rFont val="Lucida Bright"/>
        <family val="1"/>
      </rPr>
      <t xml:space="preserve"> approach in accordance with the Texas Surface Water Quality Standards 30 TAC 307.6(c)(7) </t>
    </r>
    <r>
      <rPr>
        <u/>
        <sz val="10"/>
        <color rgb="FF000000"/>
        <rFont val="Lucida Bright"/>
        <family val="1"/>
      </rPr>
      <t>after 2016</t>
    </r>
    <r>
      <rPr>
        <sz val="10"/>
        <color indexed="8"/>
        <rFont val="Lucida Bright"/>
        <family val="1"/>
      </rPr>
      <t>.</t>
    </r>
  </si>
  <si>
    <t>perfluorooctanoic acid (PFOA)</t>
  </si>
  <si>
    <t>2-methylnaphthalene surface water benchmarks were re-evaluated using the LC50 approach and updated as necessary.</t>
  </si>
  <si>
    <t>Di-n-butyl phthalate surface water benchmarks were re-evaluated using the LC50 approach and updated as necessary.</t>
  </si>
  <si>
    <t>Di-n-octyl phthalate surface water benchmarks were re-evaluated using the LC50 approach and updated as necessary.</t>
  </si>
  <si>
    <t>Fluorene surface water benchmarks were re-evaluated using the LC50 approach and updated as necessary.</t>
  </si>
  <si>
    <t>Pyrene surface water benchmarks were re-evaluated using the LC50 approach and updated as necessary.</t>
  </si>
  <si>
    <t>Vinyl chloride surface water benchmarks were re-evaluated using the LC50 approach and updated as necessary.</t>
  </si>
  <si>
    <t>PFOS sediment benchmarks were updated, using the EqP approach.</t>
  </si>
  <si>
    <t>PFOS surface water benchmarks were re-evaluated and updated as necessary.</t>
  </si>
  <si>
    <t>Vinyl chloride sediment benchmarks were updated, using the EqP approach.</t>
  </si>
  <si>
    <t>Molybdenum surface water benchmarks were re-evaluated using the LC50 approach and other approaches, and updated as necessary.</t>
  </si>
  <si>
    <t>Footnote "f" updated for the Surface Water Metals, Inorganic table. Footnote "e" updated for the Surface Water Organics table. Footnotes "q" and "r" added to the Surface Water Organics table.</t>
  </si>
  <si>
    <t>PFOA surface water benchmarks added for freshwater acute and chronic values.</t>
  </si>
  <si>
    <t>1-methylnaphthalene surface water benchmarks were re-evaluated using the LC50 approach and updated as necessary.</t>
  </si>
  <si>
    <t>3-methyl-4-chlorophenol surface water benchmarks were re-evaluated using the LC50 approach and updated as necessary. No marine/saltwater values proposed.</t>
  </si>
  <si>
    <t>3-methyl-4-chlorophenol freshwater sediment benchmarks were re-evaluated using the EqP approach and updated as necessary. No marine/saltwater values proposed.</t>
  </si>
  <si>
    <t>Benzo(a)pyrene surface water benchmarks were re-evaluated using the LC50 approach and updated as necessary.</t>
  </si>
  <si>
    <t>Naphthalene surface water benchmarks were re-evaluated using the LC50 approach and updated as necessary.</t>
  </si>
  <si>
    <t>Benz(a)anthracene surface water benchmarks were re-evaluated using the LC50 approach and updated as necessary.</t>
  </si>
  <si>
    <r>
      <t xml:space="preserve">r  </t>
    </r>
    <r>
      <rPr>
        <sz val="10"/>
        <color rgb="FF000000"/>
        <rFont val="Lucida Bright"/>
        <family val="1"/>
      </rPr>
      <t xml:space="preserve"> Benchmarks based on NOAELs, LOAELs, or similar values from specific toxicological studies. Contact the TCEQ for more information.</t>
    </r>
  </si>
  <si>
    <r>
      <t xml:space="preserve">s   </t>
    </r>
    <r>
      <rPr>
        <sz val="10"/>
        <color rgb="FF000000"/>
        <rFont val="Lucida Bright"/>
        <family val="1"/>
      </rPr>
      <t>Benchmarks calculated using EqP principles (Fuchsman, 2003) and existing sediment benchmarks for this COC. Also see footnotes "b" and "o" in the Sediment table.</t>
    </r>
  </si>
  <si>
    <r>
      <rPr>
        <b/>
        <sz val="10"/>
        <color indexed="8"/>
        <rFont val="Lucida Bright"/>
        <family val="1"/>
      </rPr>
      <t>l</t>
    </r>
    <r>
      <rPr>
        <sz val="10"/>
        <color indexed="8"/>
        <rFont val="Lucida Bright"/>
        <family val="1"/>
      </rPr>
      <t xml:space="preserve">    Acute benchmark set at solubility limit specified in the Chemical Parameters table in the Human Health PCLs workbook (January 2021), based on a lack of aquatic toxicity identified below that value. The chronic benchmark is derived from the acute benchmark using a set factor (e.g., 0.01).</t>
    </r>
  </si>
  <si>
    <t>2-methyl-4,6-dinitrophenol surface water benchmarks were re-evaluated using the LC50 approach and updated as necessary. No marine/saltwater values proposed.</t>
  </si>
  <si>
    <t>hexachlorocyclohexane, gamma (lindane; gamma-BHC)</t>
  </si>
  <si>
    <t>hexachlorocyclohexane, alpha (alpha-BHC)</t>
  </si>
  <si>
    <t>hexachlorocyclohexane, beta (beta-BHC)</t>
  </si>
  <si>
    <t>All listed hexachlorocycohexanes (alpha, beta, gamma, delta) relabeled for greater consistency with the Human Health PCL tables.</t>
  </si>
  <si>
    <t>alpha HCH (alpha BHC) surface water benchmarks were re-evaluated using the LC50 approach and updated as necessary.</t>
  </si>
  <si>
    <t>delta HCH (delta BHC) surface water benchmarks were re-evaluated using the LC50 approach and updated as necessary.</t>
  </si>
  <si>
    <t>hexachlorocylohexane, delta (delta-BHC)</t>
  </si>
  <si>
    <t>beta HCH (beta BHC) surface water benchmarks were re-evaluated using the LC50 approach and updated as necessary. No marine/saltwater values proposed.</t>
  </si>
  <si>
    <t>Footnotes "l" and "q" updated for the Surface Water Organics table. Footnote "s" added to the Surface Water Organics table.</t>
  </si>
  <si>
    <r>
      <rPr>
        <b/>
        <sz val="10"/>
        <color indexed="8"/>
        <rFont val="Lucida Bright"/>
        <family val="1"/>
      </rPr>
      <t xml:space="preserve">n    </t>
    </r>
    <r>
      <rPr>
        <sz val="10"/>
        <color indexed="8"/>
        <rFont val="Lucida Bright"/>
        <family val="1"/>
      </rPr>
      <t>Washington State Sediment Management Standards. Chapter 173-204, Washington Administrative Code; February 25, 2013. &lt;https://app.leg.wa.gov/WAC/default.aspx?cite=173-204&gt;.</t>
    </r>
  </si>
  <si>
    <t>Footnote "n" updated to reflect an up-to-date web address.</t>
  </si>
  <si>
    <t>11097-69-1</t>
  </si>
  <si>
    <t>The Aroclor 1254 CAS No. is corrected to read: 11097-69-1.</t>
  </si>
  <si>
    <r>
      <rPr>
        <b/>
        <sz val="10"/>
        <rFont val="Lucida Bright"/>
        <family val="1"/>
      </rPr>
      <t>q</t>
    </r>
    <r>
      <rPr>
        <sz val="10"/>
        <rFont val="Lucida Bright"/>
        <family val="1"/>
      </rPr>
      <t xml:space="preserve">   CRC CARE (Cooperative Research Centre for Contamination Assessment and Remediation of the Environment). 2017. Assessment, management and remediation for PFOS and PFOA – Part 3: ecological screening levels. Technical Report No. 38. CRC CARE, Newcastle, Australia. 61 pgs. (Table 12).</t>
    </r>
  </si>
  <si>
    <t>Surface water</t>
  </si>
  <si>
    <t>3-methylphenol (m-cresol)</t>
  </si>
  <si>
    <t>108-39-4</t>
  </si>
  <si>
    <r>
      <t xml:space="preserve">t   </t>
    </r>
    <r>
      <rPr>
        <sz val="10"/>
        <color rgb="FF000000"/>
        <rFont val="Lucida Bright"/>
        <family val="1"/>
      </rPr>
      <t>Benchmarks from U.S. EPA Region 4.</t>
    </r>
  </si>
  <si>
    <t>Footnote "t" added to the Surface Water Organics table.</t>
  </si>
  <si>
    <t>Benzoic acid surface water values updated for freshwater, using the LC50 approach.</t>
  </si>
  <si>
    <t>2-methylphenol surface water values updated for freshwater and saltwater, using the LC50 approach.</t>
  </si>
  <si>
    <t>Rows for nitrite and phosphorus (elemental) are deleted in the Surface Water, Inorganic tab. No surface water benchmarks are available for these COCs at this time.</t>
  </si>
  <si>
    <t>Ethylene glycol surface water values updated for freshwater, using the LC50 approach.</t>
  </si>
  <si>
    <t>4-methylphenol surface water values updated for freshwater and added for saltwater, using the LC50 approach.</t>
  </si>
  <si>
    <t>3-methylphenol surface water values added for freshwater, using the LC50 approach.</t>
  </si>
  <si>
    <t>2,4-dinitrotoluene surface water benchmarks updated for freshwater and saltwater, using the LC50 approach.</t>
  </si>
  <si>
    <t>Benzidine surface water benchmarks updated for freshwater and added for saltwater, using the LC50 approach.</t>
  </si>
  <si>
    <t>Nitroglycerin surface water benchmarks updated for freshwater, using the LC50 approach. Saltwater benchmarks added using U.S. EPA Region 4 values.</t>
  </si>
  <si>
    <t>2,4-dichlorophenol benchmarks updated for freshwater and saltwater, using the LC50 approach.</t>
  </si>
  <si>
    <t>2,4-dimethylphenol benchmarks updated for freshwater and saltwater, using the LC50 approach.</t>
  </si>
  <si>
    <t>2,4-dinitrophenol benchmarks updated for freshwater and saltwater, using the LC50 approach.</t>
  </si>
  <si>
    <t>2-chlorophenol benchmarks updated for freshwater and saltwater, using the LC50 approach.</t>
  </si>
  <si>
    <t>2-nitrotoluene benchmarks updated for freshwater and saltwater, using the LC50 approach (freshwater) and EPA Region 4 values (saltwater).</t>
  </si>
  <si>
    <t>3-nitrotoluene benchmarks updated for freshwater and saltwater, using the LC50 approach (freshwater) and EPA Region 4 values (saltwater).</t>
  </si>
  <si>
    <t>4-nitrotoluene benchmarks updated for freshwater and saltwater, using the LC50 approach (freshwater) and EPA Region 4 values (saltwater).</t>
  </si>
  <si>
    <t>2-nitrotoluene sediment benchmarks have been removed. Values from 2022 were based on the EqP approach, which may not be ideal for this COC. Alternative sediment benchmarks may be considered in the future, as necessary.</t>
  </si>
  <si>
    <t>4-nitrotoluene sediment benchmarks have been removed. Values from 2022 were based on the EqP approach, which may not be ideal for this COC. Alternative sediment benchmarks may be considered in the future, as necessary.</t>
  </si>
  <si>
    <t>Cadmium benchmarks updated for freshwater and saltwater to be consistent with the Texas Surface Water Quality Standards.</t>
  </si>
  <si>
    <r>
      <rPr>
        <b/>
        <sz val="10"/>
        <color indexed="8"/>
        <rFont val="Lucida Bright"/>
        <family val="1"/>
      </rPr>
      <t>a </t>
    </r>
    <r>
      <rPr>
        <sz val="10"/>
        <color indexed="8"/>
        <rFont val="Lucida Bright"/>
        <family val="1"/>
      </rPr>
      <t> Criteria are from Texas Surface Water Quality Standards (30 TAC 307.6, Table 1). Effective</t>
    </r>
    <r>
      <rPr>
        <b/>
        <sz val="10"/>
        <color rgb="FF000000"/>
        <rFont val="Lucida Bright"/>
        <family val="1"/>
      </rPr>
      <t xml:space="preserve"> </t>
    </r>
    <r>
      <rPr>
        <sz val="10"/>
        <rFont val="Lucida Bright"/>
        <family val="1"/>
      </rPr>
      <t>September 7, 2022</t>
    </r>
    <r>
      <rPr>
        <b/>
        <sz val="10"/>
        <color rgb="FF000000"/>
        <rFont val="Lucida Bright"/>
        <family val="1"/>
      </rPr>
      <t>.</t>
    </r>
  </si>
  <si>
    <r>
      <t>(1.136672 − [ln(hardness)] (0.041838)) * (w</t>
    </r>
    <r>
      <rPr>
        <i/>
        <sz val="11"/>
        <color indexed="8"/>
        <rFont val="Lucida Bright"/>
        <family val="1"/>
      </rPr>
      <t>e</t>
    </r>
    <r>
      <rPr>
        <vertAlign val="superscript"/>
        <sz val="11"/>
        <color indexed="8"/>
        <rFont val="Lucida Bright"/>
        <family val="1"/>
      </rPr>
      <t xml:space="preserve"> </t>
    </r>
    <r>
      <rPr>
        <vertAlign val="superscript"/>
        <sz val="11"/>
        <rFont val="Lucida Bright"/>
        <family val="1"/>
      </rPr>
      <t>(0.9789</t>
    </r>
    <r>
      <rPr>
        <b/>
        <vertAlign val="superscript"/>
        <sz val="11"/>
        <color rgb="FF000000"/>
        <rFont val="Lucida Bright"/>
        <family val="1"/>
      </rPr>
      <t xml:space="preserve"> </t>
    </r>
    <r>
      <rPr>
        <vertAlign val="superscript"/>
        <sz val="11"/>
        <color indexed="8"/>
        <rFont val="Lucida Bright"/>
        <family val="1"/>
      </rPr>
      <t xml:space="preserve">[ln(hardness)] − </t>
    </r>
    <r>
      <rPr>
        <vertAlign val="superscript"/>
        <sz val="11"/>
        <rFont val="Lucida Bright"/>
        <family val="1"/>
      </rPr>
      <t>3.866)</t>
    </r>
    <r>
      <rPr>
        <sz val="11"/>
        <color indexed="8"/>
        <rFont val="Lucida Bright"/>
        <family val="1"/>
      </rPr>
      <t>)</t>
    </r>
  </si>
  <si>
    <r>
      <t>(1.101672−[ln(hardness)] (0.041838)) * (w</t>
    </r>
    <r>
      <rPr>
        <i/>
        <sz val="11"/>
        <color indexed="8"/>
        <rFont val="Lucida Bright"/>
        <family val="1"/>
      </rPr>
      <t>e</t>
    </r>
    <r>
      <rPr>
        <vertAlign val="superscript"/>
        <sz val="11"/>
        <color indexed="8"/>
        <rFont val="Lucida Bright"/>
        <family val="1"/>
      </rPr>
      <t xml:space="preserve"> (</t>
    </r>
    <r>
      <rPr>
        <vertAlign val="superscript"/>
        <sz val="11"/>
        <rFont val="Lucida Bright"/>
        <family val="1"/>
      </rPr>
      <t>0.7977</t>
    </r>
    <r>
      <rPr>
        <vertAlign val="superscript"/>
        <sz val="11"/>
        <color indexed="8"/>
        <rFont val="Lucida Bright"/>
        <family val="1"/>
      </rPr>
      <t xml:space="preserve"> [ln(hardness)] −</t>
    </r>
    <r>
      <rPr>
        <vertAlign val="superscript"/>
        <sz val="11"/>
        <color rgb="FFFF0000"/>
        <rFont val="Lucida Bright"/>
        <family val="1"/>
      </rPr>
      <t xml:space="preserve"> </t>
    </r>
    <r>
      <rPr>
        <vertAlign val="superscript"/>
        <sz val="11"/>
        <rFont val="Lucida Bright"/>
        <family val="1"/>
      </rPr>
      <t>3.909</t>
    </r>
    <r>
      <rPr>
        <vertAlign val="superscript"/>
        <sz val="11"/>
        <color indexed="8"/>
        <rFont val="Lucida Bright"/>
        <family val="1"/>
      </rPr>
      <t>)</t>
    </r>
    <r>
      <rPr>
        <sz val="11"/>
        <color indexed="8"/>
        <rFont val="Lucida Bright"/>
        <family val="1"/>
      </rPr>
      <t>)</t>
    </r>
  </si>
  <si>
    <t>Perfluorohexanoic acid (PFHxA) benchmarks added for freshwater.</t>
  </si>
  <si>
    <t>perfluorohexanesulfonic acid (PFHxS)</t>
  </si>
  <si>
    <t>perfluorohexanoic acid (PFHxA)</t>
  </si>
  <si>
    <t>Dibenzofuran benchmarks updated for freshwater and saltwater, using the LC50 approach.</t>
  </si>
  <si>
    <t>3,3'-dichlorobenzidine benchmarks updated for freshwater and saltwater, using the LC50 approach.</t>
  </si>
  <si>
    <t>Perfluorohexanesulfonic acid (PFHxS) benchmarks added for freshwater.</t>
  </si>
  <si>
    <t>307-24-4</t>
  </si>
  <si>
    <t>355-46-4</t>
  </si>
  <si>
    <t>Sediment EqP-based benchmarks removed for perfluorooctanoic acid (PFOA). Sediment values for this compound may require development on a case-by-case basis, and in accordance with the evolving science.</t>
  </si>
  <si>
    <t>Sediment EqP-based benchmarks removed for perfluorooctanesulfonic acid (PFOS). Sediment values for this compound may require development on a case-by-case basis, and in accordance with the evolving science.</t>
  </si>
  <si>
    <t>Bis(2-chloroethyl) ether benchmarks were revised for surface water.</t>
  </si>
  <si>
    <t>Bromodichloromethane surface water benchmarks were revised.</t>
  </si>
  <si>
    <t>Chlorodibromomethane surface water benchmarks were revised.</t>
  </si>
  <si>
    <t>Bromodichloromethane EqP-based benchmarks were removed. These will be reconsidered using the most current surface water benchmarks.</t>
  </si>
  <si>
    <t>Chlorodibromomethane EqP-based benchmarks were removed. These will be reconsidered using the most current surface water benchmarks.</t>
  </si>
  <si>
    <t>2,4,6-Trinitrotoluene (TNT) surface water benchmarks were revised.</t>
  </si>
  <si>
    <t>2,4,6-Trinitrotoluene (TNT) sediment benchmarks were revised, using the new surface water benchmarks in the EqP equation.</t>
  </si>
  <si>
    <t>2-amino-4,6-dinitrotoluene (2-ADNT) surface water benchmarks were revised. Due to a lack of relevant literature for new saltwater values and an absence of supporting documentation for the previous saltwater values, no saltwater/marine values are proposed at this time.</t>
  </si>
  <si>
    <t xml:space="preserve">Bis(2-chloro-1-methylethyl) ether </t>
  </si>
  <si>
    <r>
      <rPr>
        <b/>
        <sz val="10"/>
        <rFont val="Lucida Bright"/>
        <family val="1"/>
      </rPr>
      <t>s</t>
    </r>
    <r>
      <rPr>
        <sz val="10"/>
        <rFont val="Lucida Bright"/>
        <family val="1"/>
      </rPr>
      <t>  Benchmarks based on no-observed (NOEC) and lowest-observed effect concentration (LOEC) for chronic and acute values, repectively.</t>
    </r>
  </si>
  <si>
    <t>Boron freshwater benchmarks were revised. Footnote "s" added.</t>
  </si>
  <si>
    <t>2-amino-4,6-dinitrotoluene (2-ADNT) freshwater sediment benchmarks were revised, using the new surface water benchmarks in the EqP equation.</t>
  </si>
  <si>
    <t>Last revised: September 2025</t>
  </si>
  <si>
    <t>The compound CAS (108-60-1) bis(chloroisopropyl) ether name was revised to Bis(2-chloro-1-methylethyl). Bis(2-chloro-1-methylethyl) ether surface water benchmarks were revised.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</si>
</sst>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E+00"/>
    <numFmt numFmtId="165" formatCode="0.000"/>
    <numFmt numFmtId="166" formatCode="0.00000"/>
    <numFmt numFmtId="167" formatCode="0.0"/>
    <numFmt numFmtId="168" formatCode="#,##0.0"/>
    <numFmt numFmtId="169" formatCode="#,##0.000"/>
    <numFmt numFmtId="170" formatCode="#,##0.0000"/>
    <numFmt numFmtId="171" formatCode="#,##0.00000"/>
    <numFmt numFmtId="172" formatCode="0.0000"/>
    <numFmt numFmtId="173" formatCode="0.E+00"/>
    <numFmt numFmtId="174" formatCode="mmmm\ d\,\ yyyy"/>
    <numFmt numFmtId="175" formatCode="0.0000000"/>
  </numFmts>
  <fonts count="62" x14ac:knownFonts="1">
    <font>
      <sz val="11"/>
      <color theme="1"/>
      <name val="Calibri"/>
      <family val="2"/>
      <scheme val="minor"/>
    </font>
    <font>
      <sz val="12"/>
      <name val="Times New Roman"/>
      <family val="1"/>
    </font>
    <font>
      <b/>
      <sz val="15"/>
      <color theme="3"/>
      <name val="Verdana"/>
      <family val="2"/>
    </font>
    <font>
      <sz val="11"/>
      <color theme="1"/>
      <name val="Georgia"/>
      <family val="1"/>
    </font>
    <font>
      <sz val="12"/>
      <color theme="1"/>
      <name val="Georgia"/>
      <family val="1"/>
    </font>
    <font>
      <sz val="10"/>
      <color theme="1"/>
      <name val="Georgia"/>
      <family val="1"/>
    </font>
    <font>
      <sz val="16"/>
      <color theme="1"/>
      <name val="Georgia"/>
      <family val="1"/>
    </font>
    <font>
      <sz val="20"/>
      <color theme="1"/>
      <name val="Georgia"/>
      <family val="1"/>
    </font>
    <font>
      <vertAlign val="superscript"/>
      <sz val="11"/>
      <color theme="1"/>
      <name val="Georgia"/>
      <family val="1"/>
    </font>
    <font>
      <b/>
      <sz val="11"/>
      <color theme="1"/>
      <name val="Lucida Bright"/>
      <family val="1"/>
    </font>
    <font>
      <sz val="11"/>
      <color theme="1"/>
      <name val="Lucida Bright"/>
      <family val="1"/>
    </font>
    <font>
      <i/>
      <sz val="11"/>
      <color indexed="8"/>
      <name val="Lucida Bright"/>
      <family val="1"/>
    </font>
    <font>
      <sz val="11"/>
      <color indexed="8"/>
      <name val="Lucida Bright"/>
      <family val="1"/>
    </font>
    <font>
      <b/>
      <sz val="10"/>
      <color theme="1"/>
      <name val="Lucida Bright"/>
      <family val="1"/>
    </font>
    <font>
      <sz val="10"/>
      <color theme="1"/>
      <name val="Lucida Bright"/>
      <family val="1"/>
    </font>
    <font>
      <i/>
      <sz val="10"/>
      <color indexed="8"/>
      <name val="Lucida Bright"/>
      <family val="1"/>
    </font>
    <font>
      <sz val="10"/>
      <color indexed="8"/>
      <name val="Lucida Bright"/>
      <family val="1"/>
    </font>
    <font>
      <b/>
      <sz val="20"/>
      <name val="Lucida Bright"/>
      <family val="1"/>
    </font>
    <font>
      <b/>
      <sz val="12"/>
      <name val="Lucida Bright"/>
      <family val="1"/>
    </font>
    <font>
      <vertAlign val="superscript"/>
      <sz val="11"/>
      <color indexed="8"/>
      <name val="Lucida Bright"/>
      <family val="1"/>
    </font>
    <font>
      <sz val="11"/>
      <color theme="0"/>
      <name val="Lucida Bright"/>
      <family val="1"/>
    </font>
    <font>
      <sz val="9"/>
      <color theme="0"/>
      <name val="Lucida Bright"/>
      <family val="1"/>
    </font>
    <font>
      <sz val="11"/>
      <name val="Lucida Bright"/>
      <family val="1"/>
    </font>
    <font>
      <sz val="8"/>
      <color theme="0"/>
      <name val="Lucida Bright"/>
      <family val="1"/>
    </font>
    <font>
      <b/>
      <i/>
      <sz val="11"/>
      <color theme="1"/>
      <name val="Lucida Bright"/>
      <family val="1"/>
    </font>
    <font>
      <vertAlign val="subscript"/>
      <sz val="11"/>
      <name val="Lucida Bright"/>
      <family val="1"/>
    </font>
    <font>
      <vertAlign val="superscript"/>
      <sz val="11"/>
      <name val="Lucida Bright"/>
      <family val="1"/>
    </font>
    <font>
      <b/>
      <i/>
      <sz val="10"/>
      <color theme="1"/>
      <name val="Lucida Bright"/>
      <family val="1"/>
    </font>
    <font>
      <b/>
      <sz val="10"/>
      <color indexed="8"/>
      <name val="Lucida Bright"/>
      <family val="1"/>
    </font>
    <font>
      <vertAlign val="subscript"/>
      <sz val="10"/>
      <color indexed="8"/>
      <name val="Lucida Bright"/>
      <family val="1"/>
    </font>
    <font>
      <sz val="10"/>
      <name val="Lucida Bright"/>
      <family val="1"/>
    </font>
    <font>
      <i/>
      <sz val="11"/>
      <color theme="1"/>
      <name val="Lucida Bright"/>
      <family val="1"/>
    </font>
    <font>
      <b/>
      <sz val="12"/>
      <color theme="1"/>
      <name val="Lucida Bright"/>
      <family val="1"/>
    </font>
    <font>
      <i/>
      <sz val="11"/>
      <name val="Lucida Bright"/>
      <family val="1"/>
    </font>
    <font>
      <b/>
      <i/>
      <sz val="10"/>
      <color indexed="8"/>
      <name val="Lucida Bright"/>
      <family val="1"/>
    </font>
    <font>
      <b/>
      <i/>
      <sz val="11"/>
      <name val="Lucida Bright"/>
      <family val="1"/>
    </font>
    <font>
      <b/>
      <sz val="11"/>
      <name val="Lucida Bright"/>
      <family val="1"/>
    </font>
    <font>
      <b/>
      <sz val="10"/>
      <name val="Lucida Bright"/>
      <family val="1"/>
    </font>
    <font>
      <i/>
      <sz val="10"/>
      <color theme="1"/>
      <name val="Lucida Bright"/>
      <family val="1"/>
    </font>
    <font>
      <i/>
      <vertAlign val="subscript"/>
      <sz val="10"/>
      <color indexed="8"/>
      <name val="Lucida Bright"/>
      <family val="1"/>
    </font>
    <font>
      <i/>
      <sz val="10"/>
      <name val="Lucida Bright"/>
      <family val="1"/>
    </font>
    <font>
      <vertAlign val="subscript"/>
      <sz val="10"/>
      <name val="Lucida Bright"/>
      <family val="1"/>
    </font>
    <font>
      <vertAlign val="superscript"/>
      <sz val="10"/>
      <name val="Lucida Bright"/>
      <family val="1"/>
    </font>
    <font>
      <b/>
      <sz val="12"/>
      <name val="Verdana"/>
      <family val="2"/>
    </font>
    <font>
      <sz val="12"/>
      <name val="Verdana"/>
      <family val="2"/>
    </font>
    <font>
      <b/>
      <sz val="11"/>
      <color theme="0"/>
      <name val="Lucida Bright"/>
      <family val="1"/>
    </font>
    <font>
      <b/>
      <i/>
      <sz val="11"/>
      <color theme="0"/>
      <name val="Lucida Bright"/>
      <family val="1"/>
    </font>
    <font>
      <i/>
      <sz val="11"/>
      <color theme="0"/>
      <name val="Lucida Bright"/>
      <family val="1"/>
    </font>
    <font>
      <b/>
      <sz val="12"/>
      <color theme="0" tint="-0.249977111117893"/>
      <name val="Lucida Bright"/>
      <family val="1"/>
    </font>
    <font>
      <sz val="18"/>
      <color theme="1"/>
      <name val="Calibri"/>
      <family val="2"/>
      <scheme val="minor"/>
    </font>
    <font>
      <b/>
      <sz val="16"/>
      <name val="Verdana"/>
      <family val="2"/>
    </font>
    <font>
      <sz val="16"/>
      <color theme="1"/>
      <name val="Verdana"/>
      <family val="2"/>
    </font>
    <font>
      <sz val="10"/>
      <color theme="0"/>
      <name val="Lucida Bright"/>
      <family val="1"/>
    </font>
    <font>
      <sz val="9"/>
      <name val="Lucida Bright"/>
      <family val="1"/>
    </font>
    <font>
      <sz val="10"/>
      <color rgb="FF000000"/>
      <name val="Lucida Bright"/>
      <family val="1"/>
    </font>
    <font>
      <sz val="9"/>
      <color theme="1"/>
      <name val="Lucida Bright"/>
      <family val="1"/>
    </font>
    <font>
      <u/>
      <sz val="10"/>
      <color theme="1"/>
      <name val="Lucida Bright"/>
      <family val="1"/>
    </font>
    <font>
      <u/>
      <sz val="10"/>
      <color rgb="FF000000"/>
      <name val="Lucida Bright"/>
      <family val="1"/>
    </font>
    <font>
      <sz val="11"/>
      <color rgb="FF000000"/>
      <name val="Lucida Bright"/>
      <family val="1"/>
    </font>
    <font>
      <b/>
      <sz val="10"/>
      <color rgb="FF000000"/>
      <name val="Lucida Bright"/>
      <family val="1"/>
    </font>
    <font>
      <b/>
      <vertAlign val="superscript"/>
      <sz val="11"/>
      <color rgb="FF000000"/>
      <name val="Lucida Bright"/>
      <family val="1"/>
    </font>
    <font>
      <vertAlign val="superscript"/>
      <sz val="11"/>
      <color rgb="FFFF0000"/>
      <name val="Lucida Bright"/>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style="thin">
        <color indexed="64"/>
      </top>
      <bottom style="thin">
        <color indexed="64"/>
      </bottom>
      <diagonal/>
    </border>
    <border>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bottom style="thick">
        <color theme="4"/>
      </bottom>
      <diagonal/>
    </border>
    <border>
      <left style="medium">
        <color rgb="FF000000"/>
      </left>
      <right/>
      <top/>
      <bottom/>
      <diagonal/>
    </border>
    <border>
      <left style="medium">
        <color rgb="FF000000"/>
      </left>
      <right/>
      <top style="medium">
        <color rgb="FF000000"/>
      </top>
      <bottom/>
      <diagonal/>
    </border>
    <border>
      <left style="medium">
        <color rgb="FF000000"/>
      </left>
      <right/>
      <top style="medium">
        <color indexed="64"/>
      </top>
      <bottom/>
      <diagonal/>
    </border>
    <border>
      <left style="medium">
        <color rgb="FF000000"/>
      </left>
      <right style="double">
        <color indexed="64"/>
      </right>
      <top style="thin">
        <color indexed="64"/>
      </top>
      <bottom style="thin">
        <color indexed="64"/>
      </bottom>
      <diagonal/>
    </border>
    <border>
      <left style="medium">
        <color rgb="FF000000"/>
      </left>
      <right style="double">
        <color indexed="64"/>
      </right>
      <top/>
      <bottom/>
      <diagonal/>
    </border>
    <border>
      <left style="medium">
        <color rgb="FF000000"/>
      </left>
      <right style="double">
        <color indexed="64"/>
      </right>
      <top style="medium">
        <color rgb="FF000000"/>
      </top>
      <bottom/>
      <diagonal/>
    </border>
    <border>
      <left style="medium">
        <color indexed="64"/>
      </left>
      <right style="double">
        <color indexed="64"/>
      </right>
      <top style="medium">
        <color rgb="FF000000"/>
      </top>
      <bottom/>
      <diagonal/>
    </border>
    <border>
      <left style="medium">
        <color rgb="FF000000"/>
      </left>
      <right/>
      <top style="medium">
        <color rgb="FF000000"/>
      </top>
      <bottom style="double">
        <color indexed="64"/>
      </bottom>
      <diagonal/>
    </border>
    <border>
      <left style="medium">
        <color rgb="FF000000"/>
      </left>
      <right style="double">
        <color indexed="64"/>
      </right>
      <top style="medium">
        <color rgb="FF000000"/>
      </top>
      <bottom style="double">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top style="thin">
        <color indexed="64"/>
      </top>
      <bottom style="double">
        <color indexed="64"/>
      </bottom>
      <diagonal/>
    </border>
    <border>
      <left/>
      <right/>
      <top style="medium">
        <color rgb="FF000000"/>
      </top>
      <bottom/>
      <diagonal/>
    </border>
    <border>
      <left/>
      <right style="medium">
        <color indexed="64"/>
      </right>
      <top style="thin">
        <color indexed="64"/>
      </top>
      <bottom style="thin">
        <color indexed="64"/>
      </bottom>
      <diagonal/>
    </border>
    <border>
      <left style="double">
        <color indexed="64"/>
      </left>
      <right/>
      <top/>
      <bottom/>
      <diagonal/>
    </border>
    <border>
      <left style="double">
        <color indexed="64"/>
      </left>
      <right/>
      <top style="medium">
        <color rgb="FF000000"/>
      </top>
      <bottom/>
      <diagonal/>
    </border>
    <border>
      <left style="double">
        <color indexed="64"/>
      </left>
      <right/>
      <top style="medium">
        <color rgb="FF000000"/>
      </top>
      <bottom style="double">
        <color indexed="64"/>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double">
        <color indexed="64"/>
      </bottom>
      <diagonal/>
    </border>
    <border>
      <left/>
      <right style="thin">
        <color indexed="64"/>
      </right>
      <top style="double">
        <color indexed="64"/>
      </top>
      <bottom style="thin">
        <color indexed="64"/>
      </bottom>
      <diagonal/>
    </border>
    <border>
      <left/>
      <right/>
      <top style="thin">
        <color indexed="64"/>
      </top>
      <bottom/>
      <diagonal/>
    </border>
    <border>
      <left/>
      <right/>
      <top/>
      <bottom style="medium">
        <color indexed="64"/>
      </bottom>
      <diagonal/>
    </border>
  </borders>
  <cellStyleXfs count="4">
    <xf numFmtId="0" fontId="0" fillId="0" borderId="0"/>
    <xf numFmtId="0" fontId="2" fillId="0" borderId="25" applyNumberFormat="0" applyFill="0" applyAlignment="0" applyProtection="0"/>
    <xf numFmtId="0" fontId="1" fillId="0" borderId="0"/>
    <xf numFmtId="0" fontId="1" fillId="0" borderId="0"/>
  </cellStyleXfs>
  <cellXfs count="285">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horizontal="center"/>
    </xf>
    <xf numFmtId="0" fontId="3" fillId="0" borderId="2" xfId="0" applyFont="1" applyBorder="1" applyAlignment="1">
      <alignment horizontal="center" vertical="center"/>
    </xf>
    <xf numFmtId="0" fontId="4" fillId="0" borderId="0" xfId="0" applyFont="1"/>
    <xf numFmtId="0" fontId="3" fillId="0" borderId="0" xfId="0" applyFont="1" applyAlignment="1">
      <alignment horizontal="left" vertical="center"/>
    </xf>
    <xf numFmtId="0" fontId="3" fillId="0" borderId="0" xfId="0" applyFont="1" applyAlignment="1">
      <alignment vertical="center"/>
    </xf>
    <xf numFmtId="0" fontId="3" fillId="2" borderId="0" xfId="0" applyFont="1" applyFill="1"/>
    <xf numFmtId="0" fontId="3" fillId="2" borderId="0" xfId="0" applyFont="1" applyFill="1" applyAlignment="1">
      <alignment horizontal="center"/>
    </xf>
    <xf numFmtId="0" fontId="6" fillId="0" borderId="0" xfId="0" applyFont="1"/>
    <xf numFmtId="0" fontId="4" fillId="0" borderId="0" xfId="0" applyFont="1" applyAlignment="1">
      <alignment horizontal="center"/>
    </xf>
    <xf numFmtId="0" fontId="4" fillId="2" borderId="0" xfId="0" applyFont="1" applyFill="1"/>
    <xf numFmtId="0" fontId="4" fillId="2" borderId="0" xfId="0" applyFont="1" applyFill="1" applyAlignment="1">
      <alignment horizontal="center"/>
    </xf>
    <xf numFmtId="0" fontId="3" fillId="2" borderId="0" xfId="0" applyFont="1" applyFill="1" applyAlignment="1">
      <alignment vertical="center"/>
    </xf>
    <xf numFmtId="0" fontId="7" fillId="0" borderId="0" xfId="0" applyFont="1"/>
    <xf numFmtId="0" fontId="7" fillId="0" borderId="0" xfId="0" applyFont="1" applyAlignment="1">
      <alignment horizontal="center" vertical="center"/>
    </xf>
    <xf numFmtId="0" fontId="5" fillId="0" borderId="0" xfId="0" applyFont="1" applyAlignment="1">
      <alignment vertical="center"/>
    </xf>
    <xf numFmtId="0" fontId="0" fillId="0" borderId="0" xfId="0" applyAlignment="1">
      <alignment vertical="center"/>
    </xf>
    <xf numFmtId="0" fontId="10" fillId="0" borderId="0" xfId="0" applyFont="1"/>
    <xf numFmtId="0" fontId="14" fillId="0" borderId="0" xfId="0" applyFont="1"/>
    <xf numFmtId="0" fontId="14" fillId="2" borderId="0" xfId="0" applyFont="1" applyFill="1"/>
    <xf numFmtId="0" fontId="14" fillId="2" borderId="0" xfId="0" applyFont="1" applyFill="1" applyAlignment="1">
      <alignment horizontal="center"/>
    </xf>
    <xf numFmtId="0" fontId="6" fillId="0" borderId="0" xfId="0" applyFont="1" applyAlignment="1">
      <alignment horizontal="center"/>
    </xf>
    <xf numFmtId="0" fontId="16" fillId="0" borderId="0" xfId="0" applyFont="1" applyAlignment="1">
      <alignment horizontal="left" vertical="center" wrapText="1"/>
    </xf>
    <xf numFmtId="0" fontId="14" fillId="0" borderId="0" xfId="0" applyFont="1" applyAlignment="1">
      <alignment horizontal="left"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9" xfId="0" applyFont="1" applyFill="1" applyBorder="1" applyAlignment="1">
      <alignment horizontal="center" vertical="center"/>
    </xf>
    <xf numFmtId="0" fontId="3" fillId="3" borderId="0" xfId="0" applyFont="1" applyFill="1"/>
    <xf numFmtId="0" fontId="3" fillId="3" borderId="0" xfId="0" applyFont="1" applyFill="1" applyAlignment="1">
      <alignment vertical="center"/>
    </xf>
    <xf numFmtId="0" fontId="10" fillId="3" borderId="1" xfId="0" applyFont="1" applyFill="1" applyBorder="1" applyAlignment="1">
      <alignment horizontal="center" vertical="center" wrapText="1"/>
    </xf>
    <xf numFmtId="0" fontId="10" fillId="3" borderId="3" xfId="0" applyFont="1" applyFill="1" applyBorder="1" applyAlignment="1">
      <alignment horizontal="left" vertical="center" wrapText="1"/>
    </xf>
    <xf numFmtId="169" fontId="10" fillId="3" borderId="10" xfId="0" applyNumberFormat="1" applyFont="1" applyFill="1" applyBorder="1" applyAlignment="1">
      <alignment horizontal="center" vertical="center" wrapText="1"/>
    </xf>
    <xf numFmtId="3" fontId="10" fillId="3" borderId="11" xfId="0" applyNumberFormat="1" applyFont="1" applyFill="1" applyBorder="1" applyAlignment="1">
      <alignment horizontal="center" vertical="center" wrapText="1"/>
    </xf>
    <xf numFmtId="0" fontId="10" fillId="3" borderId="9" xfId="0" applyFont="1" applyFill="1" applyBorder="1" applyAlignment="1">
      <alignment horizontal="center"/>
    </xf>
    <xf numFmtId="0" fontId="0" fillId="0" borderId="0" xfId="0" applyAlignment="1">
      <alignment wrapText="1"/>
    </xf>
    <xf numFmtId="0" fontId="3" fillId="0" borderId="0" xfId="0" applyFont="1" applyAlignment="1">
      <alignment horizontal="left" vertical="center" wrapText="1"/>
    </xf>
    <xf numFmtId="0" fontId="10" fillId="0" borderId="0" xfId="0" applyFont="1" applyAlignment="1">
      <alignment horizontal="center"/>
    </xf>
    <xf numFmtId="0" fontId="49" fillId="0" borderId="0" xfId="0" applyFont="1"/>
    <xf numFmtId="0" fontId="3" fillId="0" borderId="0" xfId="0" applyFont="1" applyAlignment="1">
      <alignment horizontal="center" vertical="center" wrapText="1"/>
    </xf>
    <xf numFmtId="0" fontId="8" fillId="0" borderId="0" xfId="0" applyFont="1" applyAlignment="1">
      <alignment horizontal="center" vertical="center" wrapText="1"/>
    </xf>
    <xf numFmtId="0" fontId="3" fillId="0" borderId="0" xfId="0" applyFont="1" applyAlignment="1">
      <alignment horizontal="center" wrapText="1"/>
    </xf>
    <xf numFmtId="0" fontId="4" fillId="0" borderId="0" xfId="0" applyFont="1" applyAlignment="1">
      <alignment vertical="center"/>
    </xf>
    <xf numFmtId="0" fontId="32" fillId="0" borderId="0" xfId="0" applyFont="1" applyAlignment="1">
      <alignment horizontal="center"/>
    </xf>
    <xf numFmtId="174" fontId="43" fillId="0" borderId="37" xfId="3" applyNumberFormat="1" applyFont="1" applyBorder="1" applyAlignment="1">
      <alignment horizontal="center" wrapText="1"/>
    </xf>
    <xf numFmtId="174" fontId="43" fillId="0" borderId="38" xfId="3" applyNumberFormat="1" applyFont="1" applyBorder="1" applyAlignment="1">
      <alignment horizontal="center" wrapText="1"/>
    </xf>
    <xf numFmtId="0" fontId="43" fillId="0" borderId="39" xfId="3" applyFont="1" applyBorder="1" applyAlignment="1">
      <alignment wrapText="1"/>
    </xf>
    <xf numFmtId="14" fontId="44" fillId="0" borderId="40" xfId="3" applyNumberFormat="1" applyFont="1" applyBorder="1" applyAlignment="1">
      <alignment horizontal="center" wrapText="1"/>
    </xf>
    <xf numFmtId="174" fontId="44" fillId="0" borderId="41" xfId="3" applyNumberFormat="1" applyFont="1" applyBorder="1" applyAlignment="1">
      <alignment horizontal="center" wrapText="1"/>
    </xf>
    <xf numFmtId="0" fontId="44" fillId="0" borderId="42" xfId="3" applyFont="1" applyBorder="1" applyAlignment="1">
      <alignment wrapText="1"/>
    </xf>
    <xf numFmtId="0" fontId="44" fillId="0" borderId="1" xfId="3" applyFont="1" applyBorder="1" applyAlignment="1">
      <alignment wrapText="1"/>
    </xf>
    <xf numFmtId="14" fontId="44" fillId="0" borderId="40" xfId="3" applyNumberFormat="1" applyFont="1" applyBorder="1" applyAlignment="1">
      <alignment horizontal="center" vertical="center" wrapText="1"/>
    </xf>
    <xf numFmtId="0" fontId="44" fillId="0" borderId="42" xfId="3" applyFont="1" applyBorder="1" applyAlignment="1">
      <alignment vertical="center" wrapText="1"/>
    </xf>
    <xf numFmtId="174" fontId="44" fillId="0" borderId="41" xfId="3" applyNumberFormat="1" applyFont="1" applyBorder="1" applyAlignment="1">
      <alignment horizontal="center" vertical="center" wrapText="1"/>
    </xf>
    <xf numFmtId="164" fontId="18" fillId="0" borderId="16" xfId="0" applyNumberFormat="1" applyFont="1" applyBorder="1" applyAlignment="1" applyProtection="1">
      <alignment horizontal="center" wrapText="1"/>
      <protection locked="0"/>
    </xf>
    <xf numFmtId="164" fontId="18" fillId="0" borderId="1" xfId="0" applyNumberFormat="1" applyFont="1" applyBorder="1" applyAlignment="1" applyProtection="1">
      <alignment horizontal="center" wrapText="1"/>
      <protection locked="0"/>
    </xf>
    <xf numFmtId="164" fontId="18" fillId="0" borderId="10" xfId="0" applyNumberFormat="1" applyFont="1" applyBorder="1" applyAlignment="1" applyProtection="1">
      <alignment horizontal="center" wrapText="1"/>
      <protection locked="0"/>
    </xf>
    <xf numFmtId="164" fontId="18" fillId="0" borderId="11" xfId="0" applyNumberFormat="1" applyFont="1" applyBorder="1" applyAlignment="1" applyProtection="1">
      <alignment horizontal="center" wrapText="1"/>
      <protection locked="0"/>
    </xf>
    <xf numFmtId="164" fontId="18" fillId="0" borderId="4" xfId="0" applyNumberFormat="1" applyFont="1" applyBorder="1" applyAlignment="1" applyProtection="1">
      <alignment horizontal="center" wrapText="1"/>
      <protection locked="0"/>
    </xf>
    <xf numFmtId="0" fontId="10" fillId="0" borderId="16" xfId="0" applyFont="1" applyBorder="1" applyAlignment="1">
      <alignment horizontal="left" vertical="center" wrapText="1"/>
    </xf>
    <xf numFmtId="0" fontId="10" fillId="0" borderId="11" xfId="0" applyFont="1" applyBorder="1" applyAlignment="1">
      <alignment horizontal="center" vertical="center" wrapText="1"/>
    </xf>
    <xf numFmtId="0" fontId="10" fillId="0" borderId="1" xfId="0" applyFont="1" applyBorder="1" applyAlignment="1">
      <alignment horizontal="center" vertical="center" wrapText="1"/>
    </xf>
    <xf numFmtId="2" fontId="10" fillId="0" borderId="10" xfId="0" applyNumberFormat="1" applyFont="1" applyBorder="1" applyAlignment="1">
      <alignment horizontal="center" vertical="center" wrapText="1"/>
    </xf>
    <xf numFmtId="0" fontId="10" fillId="0" borderId="10" xfId="0" applyFont="1" applyBorder="1" applyAlignment="1">
      <alignment horizontal="center" vertical="center" wrapText="1"/>
    </xf>
    <xf numFmtId="0" fontId="20" fillId="0" borderId="10" xfId="0" quotePrefix="1" applyFont="1" applyBorder="1" applyAlignment="1">
      <alignment horizontal="center" vertical="center" wrapText="1"/>
    </xf>
    <xf numFmtId="0" fontId="21" fillId="0" borderId="11" xfId="0" applyFont="1" applyBorder="1" applyAlignment="1">
      <alignment horizontal="center" vertical="center" wrapText="1"/>
    </xf>
    <xf numFmtId="0" fontId="21" fillId="0" borderId="9" xfId="0" applyFont="1" applyBorder="1" applyAlignment="1">
      <alignment horizontal="center" vertical="center" wrapText="1"/>
    </xf>
    <xf numFmtId="4" fontId="10" fillId="0" borderId="10" xfId="0" applyNumberFormat="1" applyFont="1" applyBorder="1" applyAlignment="1">
      <alignment horizontal="center" vertical="center" wrapText="1"/>
    </xf>
    <xf numFmtId="3" fontId="10" fillId="0" borderId="11" xfId="0" applyNumberFormat="1" applyFont="1" applyBorder="1" applyAlignment="1">
      <alignment horizontal="center" vertical="center" wrapText="1"/>
    </xf>
    <xf numFmtId="0" fontId="22" fillId="0" borderId="11" xfId="0" applyFont="1" applyBorder="1" applyAlignment="1">
      <alignment horizontal="center" vertical="center" wrapText="1"/>
    </xf>
    <xf numFmtId="0" fontId="10" fillId="0" borderId="9" xfId="0" applyFont="1" applyBorder="1" applyAlignment="1">
      <alignment horizontal="center"/>
    </xf>
    <xf numFmtId="168" fontId="10" fillId="0" borderId="10" xfId="0" applyNumberFormat="1" applyFont="1" applyBorder="1" applyAlignment="1">
      <alignment horizontal="center" vertical="center" wrapText="1"/>
    </xf>
    <xf numFmtId="3" fontId="10" fillId="0" borderId="10" xfId="0" applyNumberFormat="1" applyFont="1" applyBorder="1" applyAlignment="1">
      <alignment horizontal="center" vertical="center" wrapText="1"/>
    </xf>
    <xf numFmtId="172" fontId="10" fillId="0" borderId="10" xfId="0" applyNumberFormat="1" applyFont="1" applyBorder="1" applyAlignment="1">
      <alignment horizontal="center" vertical="center" wrapText="1"/>
    </xf>
    <xf numFmtId="0" fontId="23" fillId="0" borderId="10" xfId="0" quotePrefix="1" applyFont="1" applyBorder="1" applyAlignment="1">
      <alignment horizontal="center" vertical="center" wrapText="1"/>
    </xf>
    <xf numFmtId="2" fontId="10" fillId="0" borderId="10" xfId="0" applyNumberFormat="1" applyFont="1" applyBorder="1" applyAlignment="1">
      <alignment horizontal="center" vertical="center"/>
    </xf>
    <xf numFmtId="0" fontId="10" fillId="0" borderId="11" xfId="0" applyFont="1" applyBorder="1" applyAlignment="1">
      <alignment horizontal="center" vertical="center"/>
    </xf>
    <xf numFmtId="165" fontId="10" fillId="0" borderId="10" xfId="0" applyNumberFormat="1" applyFont="1" applyBorder="1" applyAlignment="1">
      <alignment horizontal="center" vertical="center"/>
    </xf>
    <xf numFmtId="169" fontId="10" fillId="0" borderId="10" xfId="0" applyNumberFormat="1" applyFont="1" applyBorder="1" applyAlignment="1">
      <alignment horizontal="center" vertical="center" wrapText="1"/>
    </xf>
    <xf numFmtId="2" fontId="22" fillId="0" borderId="10" xfId="0" quotePrefix="1" applyNumberFormat="1" applyFont="1" applyBorder="1" applyAlignment="1">
      <alignment horizontal="center" vertical="center" wrapText="1"/>
    </xf>
    <xf numFmtId="0" fontId="53" fillId="0" borderId="11" xfId="0" applyFont="1" applyBorder="1" applyAlignment="1">
      <alignment horizontal="center" vertical="center" wrapText="1"/>
    </xf>
    <xf numFmtId="0" fontId="22" fillId="0" borderId="10" xfId="0" quotePrefix="1" applyFont="1" applyBorder="1" applyAlignment="1">
      <alignment horizontal="center" vertical="center" wrapText="1"/>
    </xf>
    <xf numFmtId="0" fontId="53" fillId="0" borderId="9" xfId="0" applyFont="1" applyBorder="1" applyAlignment="1">
      <alignment horizontal="center" vertical="center" wrapText="1"/>
    </xf>
    <xf numFmtId="0" fontId="10" fillId="0" borderId="10" xfId="0" applyFont="1" applyBorder="1" applyAlignment="1">
      <alignment horizontal="center" vertical="center"/>
    </xf>
    <xf numFmtId="0" fontId="22" fillId="0" borderId="1" xfId="0" applyFont="1" applyBorder="1" applyAlignment="1">
      <alignment horizontal="center" vertical="center" wrapText="1"/>
    </xf>
    <xf numFmtId="165" fontId="10" fillId="0" borderId="10" xfId="0" applyNumberFormat="1" applyFont="1" applyBorder="1" applyAlignment="1">
      <alignment horizontal="center" vertical="center" wrapText="1"/>
    </xf>
    <xf numFmtId="0" fontId="24" fillId="0" borderId="16" xfId="0" applyFont="1" applyBorder="1" applyAlignment="1">
      <alignment horizontal="left" vertical="center" wrapText="1"/>
    </xf>
    <xf numFmtId="0" fontId="10" fillId="0" borderId="10" xfId="0" quotePrefix="1" applyFont="1" applyBorder="1" applyAlignment="1">
      <alignment horizontal="center" vertical="center" wrapText="1"/>
    </xf>
    <xf numFmtId="0" fontId="55" fillId="0" borderId="11" xfId="0" applyFont="1" applyBorder="1" applyAlignment="1">
      <alignment horizontal="center" vertical="center" wrapText="1"/>
    </xf>
    <xf numFmtId="172" fontId="10" fillId="0" borderId="10" xfId="0" applyNumberFormat="1" applyFont="1" applyBorder="1" applyAlignment="1">
      <alignment horizontal="center" vertical="center"/>
    </xf>
    <xf numFmtId="0" fontId="22" fillId="0" borderId="16" xfId="0" applyFont="1" applyBorder="1" applyAlignment="1">
      <alignment horizontal="left" vertical="center" wrapText="1"/>
    </xf>
    <xf numFmtId="167" fontId="10" fillId="0" borderId="10" xfId="0" applyNumberFormat="1" applyFont="1" applyBorder="1" applyAlignment="1">
      <alignment horizontal="center" vertical="center"/>
    </xf>
    <xf numFmtId="0" fontId="10" fillId="0" borderId="16" xfId="0" applyFont="1" applyBorder="1" applyAlignment="1">
      <alignment horizontal="left" vertical="center"/>
    </xf>
    <xf numFmtId="49" fontId="10" fillId="0" borderId="1" xfId="0" applyNumberFormat="1" applyFont="1" applyBorder="1" applyAlignment="1">
      <alignment horizontal="center" vertical="center" wrapText="1"/>
    </xf>
    <xf numFmtId="0" fontId="10" fillId="0" borderId="43" xfId="0" applyFont="1" applyBorder="1" applyAlignment="1">
      <alignment horizontal="left"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20" fillId="0" borderId="7" xfId="0" quotePrefix="1" applyFont="1" applyBorder="1" applyAlignment="1">
      <alignment horizontal="center" vertical="center" wrapText="1"/>
    </xf>
    <xf numFmtId="0" fontId="21" fillId="0" borderId="8" xfId="0" applyFont="1" applyBorder="1" applyAlignment="1">
      <alignment horizontal="center" vertical="center" wrapText="1"/>
    </xf>
    <xf numFmtId="0" fontId="21" fillId="0" borderId="12" xfId="0" applyFont="1" applyBorder="1" applyAlignment="1">
      <alignment horizontal="center" vertical="center" wrapText="1"/>
    </xf>
    <xf numFmtId="0" fontId="14" fillId="0" borderId="0" xfId="0" applyFont="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center" vertical="center"/>
    </xf>
    <xf numFmtId="0" fontId="30" fillId="0" borderId="0" xfId="0" applyFont="1" applyAlignment="1">
      <alignment vertical="center"/>
    </xf>
    <xf numFmtId="0" fontId="14" fillId="0" borderId="0" xfId="0" applyFont="1" applyAlignment="1">
      <alignment vertical="center"/>
    </xf>
    <xf numFmtId="164" fontId="18" fillId="0" borderId="3" xfId="0" applyNumberFormat="1" applyFont="1" applyBorder="1" applyAlignment="1" applyProtection="1">
      <alignment horizontal="center" wrapText="1"/>
      <protection locked="0"/>
    </xf>
    <xf numFmtId="164" fontId="18" fillId="0" borderId="9" xfId="0" applyNumberFormat="1" applyFont="1" applyBorder="1" applyAlignment="1" applyProtection="1">
      <alignment horizontal="center" wrapText="1"/>
      <protection locked="0"/>
    </xf>
    <xf numFmtId="0" fontId="9" fillId="0" borderId="16" xfId="0" applyFont="1" applyBorder="1" applyAlignment="1">
      <alignment horizontal="left"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9" xfId="0" applyFont="1" applyBorder="1" applyAlignment="1">
      <alignment horizontal="center" vertical="center" wrapText="1"/>
    </xf>
    <xf numFmtId="0" fontId="10" fillId="0" borderId="3" xfId="0" applyFont="1" applyBorder="1" applyAlignment="1">
      <alignment horizontal="left" vertical="center" wrapText="1"/>
    </xf>
    <xf numFmtId="0" fontId="10" fillId="0" borderId="9" xfId="0" applyFont="1" applyBorder="1" applyAlignment="1">
      <alignment horizontal="center" vertical="center"/>
    </xf>
    <xf numFmtId="0" fontId="22" fillId="0" borderId="3" xfId="0" applyFont="1" applyBorder="1" applyAlignment="1">
      <alignment horizontal="left" vertical="center" wrapText="1"/>
    </xf>
    <xf numFmtId="0" fontId="10" fillId="0" borderId="1" xfId="0" applyFont="1" applyBorder="1" applyAlignment="1" applyProtection="1">
      <alignment horizontal="center" vertical="center" wrapText="1"/>
      <protection locked="0"/>
    </xf>
    <xf numFmtId="0" fontId="24" fillId="0" borderId="3" xfId="0" applyFont="1" applyBorder="1" applyAlignment="1">
      <alignment horizontal="left" vertical="center" wrapText="1"/>
    </xf>
    <xf numFmtId="4" fontId="23" fillId="0" borderId="10" xfId="0" applyNumberFormat="1" applyFont="1" applyBorder="1" applyAlignment="1">
      <alignment horizontal="center" vertical="center" wrapTex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4" fontId="23" fillId="0" borderId="13" xfId="0" applyNumberFormat="1" applyFont="1" applyBorder="1" applyAlignment="1">
      <alignment horizontal="center" vertical="center" wrapText="1"/>
    </xf>
    <xf numFmtId="0" fontId="22" fillId="0" borderId="10" xfId="0" applyFont="1" applyBorder="1" applyAlignment="1">
      <alignment horizontal="center" vertical="center" wrapText="1"/>
    </xf>
    <xf numFmtId="0" fontId="22" fillId="0" borderId="9" xfId="0" applyFont="1" applyBorder="1" applyAlignment="1">
      <alignment horizontal="center" vertical="center"/>
    </xf>
    <xf numFmtId="169" fontId="22" fillId="0" borderId="10" xfId="0" applyNumberFormat="1" applyFont="1" applyBorder="1" applyAlignment="1">
      <alignment horizontal="center" vertical="center" wrapText="1"/>
    </xf>
    <xf numFmtId="0" fontId="10" fillId="0" borderId="3" xfId="0" applyFont="1" applyBorder="1" applyAlignment="1">
      <alignment horizontal="left" vertical="center"/>
    </xf>
    <xf numFmtId="0" fontId="52" fillId="0" borderId="10" xfId="0" applyFont="1" applyBorder="1" applyAlignment="1">
      <alignment horizontal="center" vertical="center" wrapText="1"/>
    </xf>
    <xf numFmtId="0" fontId="52" fillId="0" borderId="11"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11" fontId="10" fillId="0" borderId="10" xfId="0" applyNumberFormat="1" applyFont="1" applyBorder="1" applyAlignment="1">
      <alignment horizontal="center" vertical="center" wrapText="1"/>
    </xf>
    <xf numFmtId="0" fontId="10" fillId="0" borderId="9" xfId="0" applyFont="1" applyBorder="1" applyAlignment="1">
      <alignment horizontal="center" vertical="center" wrapText="1"/>
    </xf>
    <xf numFmtId="166" fontId="10" fillId="0" borderId="10" xfId="0" applyNumberFormat="1" applyFont="1" applyBorder="1" applyAlignment="1">
      <alignment horizontal="center" vertical="center" wrapText="1"/>
    </xf>
    <xf numFmtId="175" fontId="10" fillId="0" borderId="10" xfId="0" applyNumberFormat="1" applyFont="1" applyBorder="1" applyAlignment="1">
      <alignment horizontal="center" vertical="center" wrapText="1"/>
    </xf>
    <xf numFmtId="171" fontId="22" fillId="0" borderId="10" xfId="0" applyNumberFormat="1" applyFont="1" applyBorder="1" applyAlignment="1">
      <alignment horizontal="center" vertical="center" wrapText="1"/>
    </xf>
    <xf numFmtId="0" fontId="32" fillId="0" borderId="16" xfId="0" applyFont="1" applyBorder="1" applyAlignment="1">
      <alignment horizontal="left" vertical="center" wrapText="1"/>
    </xf>
    <xf numFmtId="167" fontId="10" fillId="0" borderId="10" xfId="0" applyNumberFormat="1" applyFont="1" applyBorder="1" applyAlignment="1">
      <alignment horizontal="center" vertical="center" wrapText="1"/>
    </xf>
    <xf numFmtId="167" fontId="10" fillId="0" borderId="10" xfId="0" quotePrefix="1" applyNumberFormat="1" applyFont="1" applyBorder="1" applyAlignment="1">
      <alignment horizontal="center" vertical="center" wrapText="1"/>
    </xf>
    <xf numFmtId="3" fontId="10" fillId="0" borderId="9" xfId="0" applyNumberFormat="1" applyFont="1" applyBorder="1" applyAlignment="1">
      <alignment horizontal="center" vertical="center" wrapText="1"/>
    </xf>
    <xf numFmtId="0" fontId="22" fillId="0" borderId="13" xfId="0" applyFont="1" applyBorder="1" applyAlignment="1">
      <alignment horizontal="center" vertical="center" wrapText="1"/>
    </xf>
    <xf numFmtId="170" fontId="10" fillId="0" borderId="10" xfId="0" applyNumberFormat="1" applyFont="1" applyBorder="1" applyAlignment="1">
      <alignment horizontal="center" vertical="center" wrapText="1"/>
    </xf>
    <xf numFmtId="3" fontId="14" fillId="0" borderId="10" xfId="0" applyNumberFormat="1" applyFont="1" applyBorder="1" applyAlignment="1">
      <alignment horizontal="center" vertical="center" wrapText="1"/>
    </xf>
    <xf numFmtId="3" fontId="14" fillId="0" borderId="11" xfId="0" applyNumberFormat="1" applyFont="1" applyBorder="1" applyAlignment="1">
      <alignment horizontal="center" vertical="center" wrapText="1"/>
    </xf>
    <xf numFmtId="171" fontId="10" fillId="0" borderId="10" xfId="0" applyNumberFormat="1" applyFont="1" applyBorder="1" applyAlignment="1">
      <alignment horizontal="center" vertical="center" wrapText="1"/>
    </xf>
    <xf numFmtId="0" fontId="10" fillId="0" borderId="5" xfId="0" applyFont="1" applyBorder="1" applyAlignment="1">
      <alignment horizontal="left" vertical="center" wrapText="1"/>
    </xf>
    <xf numFmtId="4" fontId="10" fillId="0" borderId="7" xfId="0" applyNumberFormat="1" applyFont="1" applyBorder="1" applyAlignment="1">
      <alignment horizontal="center" vertical="center" wrapText="1"/>
    </xf>
    <xf numFmtId="3" fontId="10" fillId="0" borderId="8" xfId="0" applyNumberFormat="1" applyFont="1" applyBorder="1" applyAlignment="1">
      <alignment horizontal="center" vertical="center" wrapText="1"/>
    </xf>
    <xf numFmtId="0" fontId="10" fillId="0" borderId="12" xfId="0" applyFont="1" applyBorder="1" applyAlignment="1">
      <alignment horizontal="center"/>
    </xf>
    <xf numFmtId="0" fontId="16" fillId="0" borderId="0" xfId="0" applyFont="1" applyAlignment="1">
      <alignment vertical="center"/>
    </xf>
    <xf numFmtId="0" fontId="28" fillId="0" borderId="0" xfId="0" applyFont="1" applyAlignment="1">
      <alignment horizontal="left" vertical="center" wrapText="1"/>
    </xf>
    <xf numFmtId="0" fontId="18" fillId="0" borderId="16" xfId="0" applyFont="1" applyBorder="1" applyAlignment="1">
      <alignment horizontal="center" wrapText="1"/>
    </xf>
    <xf numFmtId="0" fontId="18" fillId="0" borderId="45" xfId="0" applyFont="1" applyBorder="1" applyAlignment="1">
      <alignment horizontal="center" wrapText="1"/>
    </xf>
    <xf numFmtId="0" fontId="18" fillId="0" borderId="21" xfId="0" applyFont="1" applyBorder="1" applyAlignment="1">
      <alignment wrapText="1"/>
    </xf>
    <xf numFmtId="0" fontId="18" fillId="0" borderId="29" xfId="0" applyFont="1" applyBorder="1" applyAlignment="1">
      <alignment wrapText="1"/>
    </xf>
    <xf numFmtId="0" fontId="10" fillId="0" borderId="46" xfId="0" applyFont="1" applyBorder="1" applyAlignment="1">
      <alignment vertical="center" wrapText="1"/>
    </xf>
    <xf numFmtId="0" fontId="10" fillId="0" borderId="0" xfId="0" applyFont="1" applyAlignment="1">
      <alignment horizontal="center" vertical="center" wrapText="1"/>
    </xf>
    <xf numFmtId="49" fontId="10" fillId="0" borderId="26" xfId="0" applyNumberFormat="1" applyFont="1" applyBorder="1" applyAlignment="1">
      <alignment vertical="center" wrapText="1"/>
    </xf>
    <xf numFmtId="0" fontId="10" fillId="0" borderId="30" xfId="0" applyFont="1" applyBorder="1" applyAlignment="1">
      <alignment vertical="center" wrapText="1"/>
    </xf>
    <xf numFmtId="0" fontId="10" fillId="0" borderId="47" xfId="0" applyFont="1" applyBorder="1" applyAlignment="1">
      <alignment vertical="center" wrapText="1"/>
    </xf>
    <xf numFmtId="0" fontId="10" fillId="0" borderId="44" xfId="0" applyFont="1" applyBorder="1" applyAlignment="1">
      <alignment horizontal="center" vertical="center" wrapText="1"/>
    </xf>
    <xf numFmtId="0" fontId="10" fillId="0" borderId="27" xfId="0" applyFont="1" applyBorder="1" applyAlignment="1">
      <alignment vertical="center" wrapText="1"/>
    </xf>
    <xf numFmtId="0" fontId="10" fillId="0" borderId="31" xfId="0" applyFont="1" applyBorder="1" applyAlignment="1">
      <alignment vertical="center" wrapText="1"/>
    </xf>
    <xf numFmtId="0" fontId="12" fillId="0" borderId="27" xfId="0" applyFont="1" applyBorder="1" applyAlignment="1">
      <alignment vertical="center" wrapText="1"/>
    </xf>
    <xf numFmtId="0" fontId="12" fillId="0" borderId="31" xfId="0" applyFont="1" applyBorder="1" applyAlignment="1">
      <alignment vertical="center" wrapText="1"/>
    </xf>
    <xf numFmtId="0" fontId="10" fillId="0" borderId="32" xfId="0" applyFont="1" applyBorder="1" applyAlignment="1">
      <alignment vertical="center" wrapText="1"/>
    </xf>
    <xf numFmtId="0" fontId="10" fillId="0" borderId="49" xfId="0" applyFont="1" applyBorder="1" applyAlignment="1">
      <alignment horizontal="center" vertical="center" wrapText="1"/>
    </xf>
    <xf numFmtId="0" fontId="10" fillId="0" borderId="28" xfId="0" applyFont="1" applyBorder="1" applyAlignment="1">
      <alignment vertical="center" wrapText="1"/>
    </xf>
    <xf numFmtId="0" fontId="10" fillId="0" borderId="48" xfId="0" applyFont="1" applyBorder="1" applyAlignment="1">
      <alignment horizontal="left" vertical="center" wrapText="1"/>
    </xf>
    <xf numFmtId="0" fontId="20" fillId="0" borderId="50" xfId="0" applyFont="1" applyBorder="1" applyAlignment="1">
      <alignment horizontal="left" vertical="center" wrapText="1"/>
    </xf>
    <xf numFmtId="0" fontId="12" fillId="0" borderId="33" xfId="0" applyFont="1" applyBorder="1" applyAlignment="1">
      <alignment vertical="center" wrapText="1"/>
    </xf>
    <xf numFmtId="0" fontId="12" fillId="0" borderId="34" xfId="0" applyFont="1" applyBorder="1" applyAlignment="1">
      <alignment vertical="center" wrapText="1"/>
    </xf>
    <xf numFmtId="164" fontId="18" fillId="0" borderId="16" xfId="0" applyNumberFormat="1" applyFont="1" applyBorder="1" applyAlignment="1" applyProtection="1">
      <alignment horizontal="left" wrapText="1"/>
      <protection locked="0"/>
    </xf>
    <xf numFmtId="164" fontId="18" fillId="0" borderId="11" xfId="0" applyNumberFormat="1" applyFont="1" applyBorder="1" applyAlignment="1" applyProtection="1">
      <alignment wrapText="1"/>
      <protection locked="0"/>
    </xf>
    <xf numFmtId="164" fontId="36" fillId="0" borderId="16" xfId="0" applyNumberFormat="1" applyFont="1" applyBorder="1" applyAlignment="1" applyProtection="1">
      <alignment horizontal="left" vertical="center"/>
      <protection locked="0"/>
    </xf>
    <xf numFmtId="0" fontId="20" fillId="0" borderId="11" xfId="0" applyFont="1" applyBorder="1" applyAlignment="1">
      <alignment horizontal="center" vertical="center"/>
    </xf>
    <xf numFmtId="0" fontId="20" fillId="0" borderId="1" xfId="0" applyFont="1" applyBorder="1" applyAlignment="1">
      <alignment horizontal="center" vertical="center"/>
    </xf>
    <xf numFmtId="0" fontId="20" fillId="0" borderId="10" xfId="0" applyFont="1" applyBorder="1" applyAlignment="1">
      <alignment horizontal="center" vertical="center"/>
    </xf>
    <xf numFmtId="0" fontId="20" fillId="0" borderId="4" xfId="0" applyFont="1" applyBorder="1" applyAlignment="1">
      <alignment horizontal="center" vertical="center"/>
    </xf>
    <xf numFmtId="0" fontId="10" fillId="0" borderId="16" xfId="0" applyFont="1" applyBorder="1" applyAlignment="1">
      <alignment vertical="center" wrapText="1"/>
    </xf>
    <xf numFmtId="0" fontId="10" fillId="0" borderId="4" xfId="0" applyFont="1" applyBorder="1" applyAlignment="1">
      <alignment horizontal="center" vertical="center"/>
    </xf>
    <xf numFmtId="0" fontId="10" fillId="0" borderId="13" xfId="0" applyFont="1" applyBorder="1" applyAlignment="1">
      <alignment horizontal="center" vertical="center" wrapText="1"/>
    </xf>
    <xf numFmtId="0" fontId="24" fillId="0" borderId="16" xfId="0" applyFont="1" applyBorder="1" applyAlignment="1">
      <alignment vertical="center" wrapText="1"/>
    </xf>
    <xf numFmtId="0" fontId="20" fillId="0" borderId="13" xfId="0" applyFont="1" applyBorder="1" applyAlignment="1">
      <alignment horizontal="center" vertical="center" wrapText="1"/>
    </xf>
    <xf numFmtId="3" fontId="10" fillId="0" borderId="10" xfId="0" applyNumberFormat="1" applyFont="1" applyBorder="1" applyAlignment="1">
      <alignment horizontal="center" vertical="center"/>
    </xf>
    <xf numFmtId="3" fontId="10" fillId="0" borderId="4" xfId="0" applyNumberFormat="1" applyFont="1" applyBorder="1" applyAlignment="1">
      <alignment horizontal="center" vertical="center"/>
    </xf>
    <xf numFmtId="2" fontId="10" fillId="0" borderId="4" xfId="0" applyNumberFormat="1" applyFont="1" applyBorder="1" applyAlignment="1">
      <alignment horizontal="center" vertical="center"/>
    </xf>
    <xf numFmtId="167" fontId="10" fillId="0" borderId="13" xfId="0" applyNumberFormat="1" applyFont="1" applyBorder="1" applyAlignment="1">
      <alignment horizontal="center" vertical="center" wrapText="1"/>
    </xf>
    <xf numFmtId="0" fontId="22" fillId="0" borderId="16" xfId="0" applyFont="1" applyBorder="1" applyAlignment="1">
      <alignment vertical="center" wrapText="1"/>
    </xf>
    <xf numFmtId="167" fontId="10" fillId="0" borderId="4" xfId="0" applyNumberFormat="1" applyFont="1" applyBorder="1" applyAlignment="1">
      <alignment horizontal="center" vertical="center"/>
    </xf>
    <xf numFmtId="2" fontId="10" fillId="0" borderId="13" xfId="0" applyNumberFormat="1" applyFont="1" applyBorder="1" applyAlignment="1">
      <alignment horizontal="center" vertical="center" wrapText="1"/>
    </xf>
    <xf numFmtId="165" fontId="10" fillId="0" borderId="13" xfId="0" applyNumberFormat="1" applyFont="1" applyBorder="1" applyAlignment="1">
      <alignment horizontal="center" vertical="center" wrapText="1"/>
    </xf>
    <xf numFmtId="164" fontId="45" fillId="0" borderId="13" xfId="0" applyNumberFormat="1" applyFont="1" applyBorder="1" applyAlignment="1" applyProtection="1">
      <alignment horizontal="center" vertical="center"/>
      <protection locked="0"/>
    </xf>
    <xf numFmtId="0" fontId="58" fillId="0" borderId="0" xfId="0" applyFont="1" applyAlignment="1">
      <alignment horizontal="center" vertical="center"/>
    </xf>
    <xf numFmtId="165" fontId="10" fillId="0" borderId="4" xfId="0" applyNumberFormat="1" applyFont="1" applyBorder="1" applyAlignment="1">
      <alignment horizontal="center" vertical="center"/>
    </xf>
    <xf numFmtId="0" fontId="35" fillId="0" borderId="3" xfId="0" applyFont="1" applyBorder="1" applyAlignment="1">
      <alignment horizontal="right" vertical="center" wrapText="1"/>
    </xf>
    <xf numFmtId="0" fontId="24" fillId="0" borderId="3" xfId="0" applyFont="1" applyBorder="1" applyAlignment="1">
      <alignment horizontal="right" vertical="center" wrapText="1"/>
    </xf>
    <xf numFmtId="166" fontId="10" fillId="0" borderId="10" xfId="0" applyNumberFormat="1" applyFont="1" applyBorder="1" applyAlignment="1">
      <alignment horizontal="center" vertical="center"/>
    </xf>
    <xf numFmtId="166" fontId="10" fillId="0" borderId="4" xfId="0" applyNumberFormat="1" applyFont="1" applyBorder="1" applyAlignment="1">
      <alignment horizontal="center" vertical="center"/>
    </xf>
    <xf numFmtId="167" fontId="22" fillId="0" borderId="10" xfId="0" applyNumberFormat="1" applyFont="1" applyBorder="1" applyAlignment="1">
      <alignment horizontal="center" vertical="center"/>
    </xf>
    <xf numFmtId="0" fontId="22" fillId="0" borderId="11" xfId="0" applyFont="1" applyBorder="1" applyAlignment="1">
      <alignment horizontal="center" vertical="center"/>
    </xf>
    <xf numFmtId="1" fontId="10" fillId="0" borderId="4" xfId="0" applyNumberFormat="1" applyFont="1" applyBorder="1" applyAlignment="1">
      <alignment horizontal="center" vertical="center"/>
    </xf>
    <xf numFmtId="172" fontId="10" fillId="0" borderId="4" xfId="0" applyNumberFormat="1" applyFont="1" applyBorder="1" applyAlignment="1">
      <alignment horizontal="center" vertical="center"/>
    </xf>
    <xf numFmtId="165" fontId="22" fillId="0" borderId="4" xfId="0" applyNumberFormat="1" applyFont="1" applyBorder="1" applyAlignment="1">
      <alignment horizontal="center" vertical="center"/>
    </xf>
    <xf numFmtId="166" fontId="20" fillId="0" borderId="10" xfId="0" applyNumberFormat="1" applyFont="1" applyBorder="1" applyAlignment="1">
      <alignment horizontal="center" vertical="center"/>
    </xf>
    <xf numFmtId="172" fontId="20" fillId="0" borderId="4" xfId="0" applyNumberFormat="1" applyFont="1" applyBorder="1" applyAlignment="1">
      <alignment horizontal="center" vertical="center"/>
    </xf>
    <xf numFmtId="0" fontId="35" fillId="0" borderId="16" xfId="0" applyFont="1" applyBorder="1" applyAlignment="1">
      <alignment vertical="center" wrapText="1"/>
    </xf>
    <xf numFmtId="165" fontId="10" fillId="0" borderId="13" xfId="0" applyNumberFormat="1" applyFont="1" applyBorder="1" applyAlignment="1">
      <alignment horizontal="center" vertical="center"/>
    </xf>
    <xf numFmtId="0" fontId="31" fillId="0" borderId="16" xfId="0" applyFont="1" applyBorder="1" applyAlignment="1">
      <alignment vertical="center" wrapText="1"/>
    </xf>
    <xf numFmtId="0" fontId="10" fillId="0" borderId="43" xfId="0" applyFont="1" applyBorder="1" applyAlignment="1">
      <alignment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2" fontId="10" fillId="0" borderId="14" xfId="0" applyNumberFormat="1" applyFont="1" applyBorder="1" applyAlignment="1">
      <alignment horizontal="center" vertical="center"/>
    </xf>
    <xf numFmtId="0" fontId="10" fillId="0" borderId="15" xfId="0" applyFont="1" applyBorder="1" applyAlignment="1">
      <alignment horizontal="center" vertical="center" wrapText="1"/>
    </xf>
    <xf numFmtId="0" fontId="3" fillId="0" borderId="0" xfId="0" applyFont="1" applyAlignment="1">
      <alignment horizontal="left"/>
    </xf>
    <xf numFmtId="164" fontId="36" fillId="0" borderId="16" xfId="0" applyNumberFormat="1" applyFont="1" applyBorder="1" applyAlignment="1" applyProtection="1">
      <alignment vertical="center" wrapText="1"/>
      <protection locked="0"/>
    </xf>
    <xf numFmtId="0" fontId="20" fillId="0" borderId="1" xfId="0" applyFont="1" applyBorder="1" applyAlignment="1">
      <alignment horizontal="center" vertical="center" wrapText="1"/>
    </xf>
    <xf numFmtId="0" fontId="20" fillId="0" borderId="9" xfId="0" applyFont="1" applyBorder="1" applyAlignment="1">
      <alignment horizontal="center" vertical="center" wrapText="1"/>
    </xf>
    <xf numFmtId="0" fontId="10" fillId="0" borderId="16" xfId="0" applyFont="1" applyBorder="1" applyAlignment="1">
      <alignment vertical="center"/>
    </xf>
    <xf numFmtId="0" fontId="24" fillId="0" borderId="16" xfId="0" applyFont="1" applyBorder="1" applyAlignment="1">
      <alignment vertical="center"/>
    </xf>
    <xf numFmtId="0" fontId="46" fillId="0" borderId="11" xfId="0" applyFont="1" applyBorder="1" applyAlignment="1">
      <alignment horizontal="center" vertical="center"/>
    </xf>
    <xf numFmtId="164" fontId="36" fillId="0" borderId="16" xfId="0" applyNumberFormat="1" applyFont="1" applyBorder="1" applyAlignment="1" applyProtection="1">
      <alignment horizontal="left" vertical="center" wrapText="1"/>
      <protection locked="0"/>
    </xf>
    <xf numFmtId="164" fontId="45" fillId="0" borderId="13" xfId="0" applyNumberFormat="1" applyFont="1" applyBorder="1" applyAlignment="1" applyProtection="1">
      <alignment horizontal="center" vertical="center" wrapText="1"/>
      <protection locked="0"/>
    </xf>
    <xf numFmtId="164" fontId="36" fillId="0" borderId="16" xfId="0" applyNumberFormat="1" applyFont="1" applyBorder="1" applyAlignment="1" applyProtection="1">
      <alignment vertical="center"/>
      <protection locked="0"/>
    </xf>
    <xf numFmtId="164" fontId="45" fillId="0" borderId="11" xfId="0" applyNumberFormat="1" applyFont="1" applyBorder="1" applyAlignment="1" applyProtection="1">
      <alignment horizontal="center" vertical="center"/>
      <protection locked="0"/>
    </xf>
    <xf numFmtId="0" fontId="47" fillId="0" borderId="11" xfId="0" applyFont="1" applyBorder="1" applyAlignment="1">
      <alignment horizontal="center" vertical="center" wrapText="1"/>
    </xf>
    <xf numFmtId="0" fontId="46" fillId="0" borderId="11" xfId="0" applyFont="1" applyBorder="1" applyAlignment="1">
      <alignment horizontal="center" vertical="center" wrapText="1"/>
    </xf>
    <xf numFmtId="0" fontId="24" fillId="0" borderId="43" xfId="0" applyFont="1" applyBorder="1" applyAlignment="1">
      <alignment vertical="center" wrapText="1"/>
    </xf>
    <xf numFmtId="0" fontId="46" fillId="0" borderId="8"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164" fontId="48" fillId="0" borderId="3" xfId="0" applyNumberFormat="1" applyFont="1" applyBorder="1" applyAlignment="1" applyProtection="1">
      <alignment horizontal="left"/>
      <protection locked="0"/>
    </xf>
    <xf numFmtId="164" fontId="18" fillId="0" borderId="3" xfId="0" applyNumberFormat="1" applyFont="1" applyBorder="1" applyAlignment="1" applyProtection="1">
      <alignment horizontal="center" vertical="center" wrapText="1"/>
      <protection locked="0"/>
    </xf>
    <xf numFmtId="164" fontId="18" fillId="0" borderId="1" xfId="0" applyNumberFormat="1" applyFont="1" applyBorder="1" applyAlignment="1" applyProtection="1">
      <alignment horizontal="center" vertical="center" wrapText="1"/>
      <protection locked="0"/>
    </xf>
    <xf numFmtId="164" fontId="18" fillId="0" borderId="4" xfId="0" applyNumberFormat="1" applyFont="1" applyBorder="1" applyAlignment="1" applyProtection="1">
      <alignment horizontal="center" vertical="center" wrapText="1"/>
      <protection locked="0"/>
    </xf>
    <xf numFmtId="0" fontId="10" fillId="0" borderId="3" xfId="0" applyFont="1" applyBorder="1" applyAlignment="1">
      <alignment vertical="center"/>
    </xf>
    <xf numFmtId="173" fontId="10" fillId="0" borderId="1" xfId="0" applyNumberFormat="1" applyFont="1" applyBorder="1" applyAlignment="1">
      <alignment horizontal="center" vertical="center" wrapText="1"/>
    </xf>
    <xf numFmtId="173" fontId="22" fillId="0" borderId="1" xfId="0" applyNumberFormat="1" applyFont="1" applyBorder="1" applyAlignment="1">
      <alignment horizontal="center" vertical="center" wrapText="1"/>
    </xf>
    <xf numFmtId="173" fontId="22" fillId="0" borderId="4" xfId="0" applyNumberFormat="1" applyFont="1" applyBorder="1" applyAlignment="1">
      <alignment horizontal="center" vertical="center" wrapText="1"/>
    </xf>
    <xf numFmtId="173" fontId="22" fillId="0" borderId="1" xfId="0" applyNumberFormat="1" applyFont="1" applyBorder="1" applyAlignment="1">
      <alignment horizontal="center" vertical="center"/>
    </xf>
    <xf numFmtId="0" fontId="10" fillId="0" borderId="5" xfId="0" applyFont="1" applyBorder="1" applyAlignment="1">
      <alignment vertical="center"/>
    </xf>
    <xf numFmtId="173" fontId="10" fillId="0" borderId="6" xfId="0" applyNumberFormat="1" applyFont="1" applyBorder="1" applyAlignment="1">
      <alignment horizontal="center" vertical="center" wrapText="1"/>
    </xf>
    <xf numFmtId="173" fontId="22" fillId="0" borderId="6" xfId="0" applyNumberFormat="1" applyFont="1" applyBorder="1" applyAlignment="1">
      <alignment horizontal="center" vertical="center" wrapText="1"/>
    </xf>
    <xf numFmtId="173" fontId="22" fillId="0" borderId="14" xfId="0" applyNumberFormat="1" applyFont="1" applyBorder="1" applyAlignment="1">
      <alignment horizontal="center" vertical="center" wrapText="1"/>
    </xf>
    <xf numFmtId="0" fontId="51" fillId="0" borderId="53" xfId="0" applyFont="1" applyBorder="1" applyAlignment="1">
      <alignment horizontal="center"/>
    </xf>
    <xf numFmtId="0" fontId="0" fillId="0" borderId="0" xfId="0"/>
    <xf numFmtId="0" fontId="0" fillId="0" borderId="52" xfId="0" applyBorder="1"/>
    <xf numFmtId="174" fontId="50" fillId="0" borderId="35" xfId="3" applyNumberFormat="1" applyFont="1" applyBorder="1" applyAlignment="1">
      <alignment horizontal="center"/>
    </xf>
    <xf numFmtId="174" fontId="50" fillId="0" borderId="0" xfId="3" applyNumberFormat="1" applyFont="1" applyAlignment="1">
      <alignment horizontal="center"/>
    </xf>
    <xf numFmtId="174" fontId="50" fillId="0" borderId="36" xfId="3" applyNumberFormat="1" applyFont="1" applyBorder="1" applyAlignment="1">
      <alignment horizontal="center"/>
    </xf>
    <xf numFmtId="0" fontId="30" fillId="0" borderId="0" xfId="0" applyFont="1" applyAlignment="1">
      <alignment vertical="center"/>
    </xf>
    <xf numFmtId="0" fontId="14" fillId="0" borderId="17" xfId="0" applyFont="1" applyBorder="1" applyAlignment="1">
      <alignment horizontal="left" vertical="center" wrapText="1"/>
    </xf>
    <xf numFmtId="0" fontId="30" fillId="0" borderId="0" xfId="0" applyFont="1" applyAlignment="1">
      <alignment horizontal="left" vertical="center" wrapText="1"/>
    </xf>
    <xf numFmtId="164" fontId="17" fillId="0" borderId="18" xfId="0" applyNumberFormat="1" applyFont="1" applyBorder="1" applyAlignment="1" applyProtection="1">
      <alignment horizontal="center" vertical="center"/>
      <protection locked="0"/>
    </xf>
    <xf numFmtId="164" fontId="17" fillId="0" borderId="19" xfId="0" applyNumberFormat="1" applyFont="1" applyBorder="1" applyAlignment="1" applyProtection="1">
      <alignment horizontal="center" vertical="center"/>
      <protection locked="0"/>
    </xf>
    <xf numFmtId="164" fontId="17" fillId="0" borderId="20" xfId="0" applyNumberFormat="1" applyFont="1" applyBorder="1" applyAlignment="1" applyProtection="1">
      <alignment horizontal="center" vertical="center"/>
      <protection locked="0"/>
    </xf>
    <xf numFmtId="0" fontId="30" fillId="0" borderId="0" xfId="0" applyFont="1" applyAlignment="1">
      <alignment vertical="center" wrapText="1"/>
    </xf>
    <xf numFmtId="0" fontId="16" fillId="0" borderId="0" xfId="0" applyFont="1" applyAlignment="1">
      <alignment horizontal="left" vertical="center" wrapText="1"/>
    </xf>
    <xf numFmtId="0" fontId="14" fillId="0" borderId="0" xfId="0" applyFont="1" applyAlignment="1">
      <alignment horizontal="left" vertical="center" wrapText="1"/>
    </xf>
    <xf numFmtId="0" fontId="27" fillId="0" borderId="0" xfId="0" applyFont="1" applyAlignment="1">
      <alignment horizontal="left" vertical="center" wrapText="1"/>
    </xf>
    <xf numFmtId="0" fontId="37" fillId="0" borderId="0" xfId="0" quotePrefix="1" applyFont="1" applyAlignment="1">
      <alignment horizontal="left" vertical="center" wrapText="1"/>
    </xf>
    <xf numFmtId="0" fontId="28" fillId="0" borderId="0" xfId="0" applyFont="1" applyAlignment="1">
      <alignment horizontal="left" vertical="center" wrapText="1"/>
    </xf>
    <xf numFmtId="0" fontId="28"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xf>
    <xf numFmtId="0" fontId="17" fillId="0" borderId="18" xfId="1" applyFont="1" applyFill="1" applyBorder="1" applyAlignment="1">
      <alignment horizontal="center"/>
    </xf>
    <xf numFmtId="0" fontId="17" fillId="0" borderId="19" xfId="1" applyFont="1" applyFill="1" applyBorder="1" applyAlignment="1">
      <alignment horizontal="center"/>
    </xf>
    <xf numFmtId="0" fontId="17" fillId="0" borderId="20" xfId="1" applyFont="1" applyFill="1" applyBorder="1" applyAlignment="1">
      <alignment horizontal="center"/>
    </xf>
    <xf numFmtId="0" fontId="13" fillId="0" borderId="0" xfId="0" applyFont="1" applyAlignment="1">
      <alignment horizontal="left" vertical="center" wrapText="1"/>
    </xf>
    <xf numFmtId="49" fontId="16"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164" fontId="17" fillId="0" borderId="18" xfId="0" applyNumberFormat="1" applyFont="1" applyBorder="1" applyAlignment="1" applyProtection="1">
      <alignment horizontal="center" vertical="center" wrapText="1"/>
      <protection locked="0"/>
    </xf>
    <xf numFmtId="164" fontId="17" fillId="0" borderId="19" xfId="0" applyNumberFormat="1" applyFont="1" applyBorder="1" applyAlignment="1" applyProtection="1">
      <alignment horizontal="center" vertical="center" wrapText="1"/>
      <protection locked="0"/>
    </xf>
    <xf numFmtId="164" fontId="17" fillId="0" borderId="20" xfId="0" applyNumberFormat="1" applyFont="1" applyBorder="1" applyAlignment="1" applyProtection="1">
      <alignment horizontal="center" vertical="center" wrapText="1"/>
      <protection locked="0"/>
    </xf>
    <xf numFmtId="164" fontId="17" fillId="0" borderId="22"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center" vertical="center"/>
      <protection locked="0"/>
    </xf>
    <xf numFmtId="164" fontId="17" fillId="0" borderId="23" xfId="0" applyNumberFormat="1" applyFont="1" applyBorder="1" applyAlignment="1" applyProtection="1">
      <alignment horizontal="center" vertical="center"/>
      <protection locked="0"/>
    </xf>
    <xf numFmtId="164" fontId="17" fillId="0" borderId="24" xfId="0" applyNumberFormat="1" applyFont="1" applyBorder="1" applyAlignment="1" applyProtection="1">
      <alignment horizontal="center" vertical="center"/>
      <protection locked="0"/>
    </xf>
    <xf numFmtId="0" fontId="14" fillId="0" borderId="0" xfId="0" applyFont="1" applyAlignment="1">
      <alignment horizontal="left" vertical="center"/>
    </xf>
    <xf numFmtId="0" fontId="14" fillId="2" borderId="0" xfId="0" applyFont="1" applyFill="1" applyAlignment="1">
      <alignment horizontal="left" vertical="center"/>
    </xf>
    <xf numFmtId="0" fontId="14" fillId="0" borderId="17" xfId="0" applyFont="1" applyBorder="1" applyAlignment="1">
      <alignment horizontal="left"/>
    </xf>
    <xf numFmtId="164" fontId="18" fillId="0" borderId="1" xfId="0" applyNumberFormat="1" applyFont="1" applyBorder="1" applyAlignment="1" applyProtection="1">
      <alignment horizontal="center"/>
      <protection locked="0"/>
    </xf>
    <xf numFmtId="164" fontId="18" fillId="0" borderId="4" xfId="0" applyNumberFormat="1" applyFont="1" applyBorder="1" applyAlignment="1" applyProtection="1">
      <alignment horizontal="center"/>
      <protection locked="0"/>
    </xf>
    <xf numFmtId="0" fontId="52" fillId="2" borderId="0" xfId="0" applyFont="1" applyFill="1" applyAlignment="1">
      <alignment horizontal="left" wrapText="1"/>
    </xf>
    <xf numFmtId="0" fontId="14" fillId="2" borderId="0" xfId="0" applyFont="1" applyFill="1" applyAlignment="1">
      <alignment horizontal="left" wrapText="1"/>
    </xf>
  </cellXfs>
  <cellStyles count="4">
    <cellStyle name="Heading 1" xfId="1" builtinId="16"/>
    <cellStyle name="Normal" xfId="0" builtinId="0"/>
    <cellStyle name="Normal 2 2" xfId="2" xr:uid="{00000000-0005-0000-0000-000003000000}"/>
    <cellStyle name="Normal_UPDATES" xfId="3"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287694</xdr:colOff>
      <xdr:row>56</xdr:row>
      <xdr:rowOff>808653</xdr:rowOff>
    </xdr:from>
    <xdr:to>
      <xdr:col>5</xdr:col>
      <xdr:colOff>62204</xdr:colOff>
      <xdr:row>57</xdr:row>
      <xdr:rowOff>0</xdr:rowOff>
    </xdr:to>
    <mc:AlternateContent xmlns:mc="http://schemas.openxmlformats.org/markup-compatibility/2006" xmlns:a14="http://schemas.microsoft.com/office/drawing/2010/main">
      <mc:Choice Requires="a14">
        <xdr:sp macro="" textlink="">
          <xdr:nvSpPr>
            <xdr:cNvPr id="3" name="TextBox 5" descr="Percent of dissolved silver that is in free ionic form equals Euler’s number (e) raised to the following expression: e raised to open parenthesis: one divided by the following: 0.6559 plus 0.0044 times the dissolved chloride concentration in milligrams per liter, close parenthesis." title="Equation for determination of percent silver in free ionic form (Y).">
              <a:extLst>
                <a:ext uri="{FF2B5EF4-FFF2-40B4-BE49-F238E27FC236}">
                  <a16:creationId xmlns:a16="http://schemas.microsoft.com/office/drawing/2014/main" id="{00000000-0008-0000-0200-000003000000}"/>
                </a:ext>
              </a:extLst>
            </xdr:cNvPr>
            <xdr:cNvSpPr txBox="1"/>
          </xdr:nvSpPr>
          <xdr:spPr>
            <a:xfrm rot="10800000" flipV="1">
              <a:off x="3662265" y="22261286"/>
              <a:ext cx="2441510" cy="622041"/>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t">
              <a:noAutofit/>
            </a:bodyPr>
            <a:lstStyle/>
            <a:p>
              <a:pPr marL="0" marR="0">
                <a:spcBef>
                  <a:spcPts val="0"/>
                </a:spcBef>
                <a:spcAft>
                  <a:spcPts val="0"/>
                </a:spcAft>
                <a:tabLst>
                  <a:tab pos="457200" algn="l"/>
                </a:tabLst>
              </a:pPr>
              <a14:m>
                <m:oMathPara xmlns:m="http://schemas.openxmlformats.org/officeDocument/2006/math">
                  <m:oMathParaPr>
                    <m:jc m:val="centerGroup"/>
                  </m:oMathParaPr>
                  <m:oMath xmlns:m="http://schemas.openxmlformats.org/officeDocument/2006/math">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Y</m:t>
                    </m:r>
                    <m:r>
                      <m:rPr>
                        <m:nor/>
                      </m:rPr>
                      <a:rPr lang="en-US" sz="1100" b="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m:t>
                    </m:r>
                    <m:sSup>
                      <m:sSup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sSupPr>
                      <m:e>
                        <m:r>
                          <m:rPr>
                            <m:nor/>
                          </m:rPr>
                          <a:rPr lang="en-US" sz="1100" b="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i="1">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e</m:t>
                        </m:r>
                      </m:e>
                      <m:sup>
                        <m:sSup>
                          <m:sSup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sSupPr>
                          <m:e>
                            <m:r>
                              <m:rPr>
                                <m:nor/>
                              </m:rPr>
                              <a:rPr lang="en-US" sz="1100" i="1">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e</m:t>
                            </m:r>
                          </m:e>
                          <m:sup>
                            <m:d>
                              <m:d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dPr>
                              <m:e>
                                <m:f>
                                  <m:f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fPr>
                                  <m:num>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1</m:t>
                                    </m:r>
                                  </m:num>
                                  <m:den>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0.6559</m:t>
                                    </m:r>
                                    <m: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m:t>
                                    </m:r>
                                    <m: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0.0044 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Cl</m:t>
                                    </m:r>
                                  </m:den>
                                </m:f>
                              </m:e>
                            </m:d>
                          </m:sup>
                        </m:sSup>
                      </m:sup>
                    </m:sSup>
                  </m:oMath>
                </m:oMathPara>
              </a14:m>
              <a:endParaRPr lang="en-US" sz="1200">
                <a:effectLst/>
                <a:latin typeface="Georgia" panose="02040502050405020303" pitchFamily="18" charset="0"/>
                <a:ea typeface="Calibri" panose="020F0502020204030204" pitchFamily="34" charset="0"/>
                <a:cs typeface="Times New Roman" panose="02020603050405020304" pitchFamily="18" charset="0"/>
              </a:endParaRPr>
            </a:p>
          </xdr:txBody>
        </xdr:sp>
      </mc:Choice>
      <mc:Fallback xmlns="">
        <xdr:sp macro="" textlink="">
          <xdr:nvSpPr>
            <xdr:cNvPr id="3" name="TextBox 5" descr="Percent of dissolved silver that is in free ionic form equals Euler’s number (e) raised to the following expression: e raised to open parenthesis: one divided by the following: 0.6559 plus 0.0044 times the dissolved chloride concentration in milligrams per liter, close parenthesis." title="Equation for determination of percent silver in free ionic form (Y).">
              <a:extLst>
                <a:ext uri="{FF2B5EF4-FFF2-40B4-BE49-F238E27FC236}">
                  <a16:creationId xmlns:a16="http://schemas.microsoft.com/office/drawing/2014/main" id="{00000000-0008-0000-0200-000003000000}"/>
                </a:ext>
              </a:extLst>
            </xdr:cNvPr>
            <xdr:cNvSpPr txBox="1"/>
          </xdr:nvSpPr>
          <xdr:spPr>
            <a:xfrm rot="10800000" flipV="1">
              <a:off x="3662265" y="22261286"/>
              <a:ext cx="2441510" cy="622041"/>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t">
              <a:noAutofit/>
            </a:bodyPr>
            <a:lstStyle/>
            <a:p>
              <a:pPr marL="0" marR="0">
                <a:spcBef>
                  <a:spcPts val="0"/>
                </a:spcBef>
                <a:spcAft>
                  <a:spcPts val="0"/>
                </a:spcAft>
                <a:tabLst>
                  <a:tab pos="457200" algn="l"/>
                </a:tabLst>
              </a:pP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"Y</a:t>
              </a:r>
              <a:r>
                <a:rPr lang="en-US" sz="1100" b="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Cambria Math" panose="02040503050406030204" pitchFamily="18" charset="0"/>
                  <a:cs typeface="Times New Roman" panose="02020603050405020304" pitchFamily="18" charset="0"/>
                </a:rPr>
                <a:t>〖</a:t>
              </a:r>
              <a:r>
                <a:rPr lang="en-US" sz="1100" b="0" i="0">
                  <a:solidFill>
                    <a:srgbClr val="000000"/>
                  </a:solidFill>
                  <a:effectLst/>
                  <a:latin typeface="Cambria Math" panose="02040503050406030204" pitchFamily="18" charset="0"/>
                  <a:cs typeface="Times New Roman" panose="02020603050405020304" pitchFamily="18" charset="0"/>
                </a:rPr>
                <a:t>"</a:t>
              </a:r>
              <a:r>
                <a:rPr lang="en-US" sz="1100" b="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e</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e</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1</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0.6559</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0.0044 Cl</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 ) )</a:t>
              </a:r>
              <a:endParaRPr lang="en-US" sz="1200">
                <a:effectLst/>
                <a:latin typeface="Georgia" panose="02040502050405020303" pitchFamily="18" charset="0"/>
                <a:ea typeface="Calibri" panose="020F0502020204030204" pitchFamily="34" charset="0"/>
                <a:cs typeface="Times New Roman" panose="02020603050405020304" pitchFamily="18" charset="0"/>
              </a:endParaRP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oneCellAnchor>
    <xdr:from>
      <xdr:col>0</xdr:col>
      <xdr:colOff>219075</xdr:colOff>
      <xdr:row>29</xdr:row>
      <xdr:rowOff>95250</xdr:rowOff>
    </xdr:from>
    <xdr:ext cx="4879093" cy="398571"/>
    <mc:AlternateContent xmlns:mc="http://schemas.openxmlformats.org/markup-compatibility/2006" xmlns:a14="http://schemas.microsoft.com/office/drawing/2010/main">
      <mc:Choice Requires="a14">
        <xdr:sp macro="" textlink="">
          <xdr:nvSpPr>
            <xdr:cNvPr id="5" name="TextBox 4" descr="For each medium (water and soil),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oil.">
              <a:extLst>
                <a:ext uri="{FF2B5EF4-FFF2-40B4-BE49-F238E27FC236}">
                  <a16:creationId xmlns:a16="http://schemas.microsoft.com/office/drawing/2014/main" id="{00000000-0008-0000-0700-000005000000}"/>
                </a:ext>
              </a:extLst>
            </xdr:cNvPr>
            <xdr:cNvSpPr txBox="1"/>
          </xdr:nvSpPr>
          <xdr:spPr>
            <a:xfrm>
              <a:off x="219075" y="9725025"/>
              <a:ext cx="4879093"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d>
                      <m:dPr>
                        <m:begChr m:val="["/>
                        <m:endChr m:val=""/>
                        <m:ctrlPr>
                          <a:rPr lang="en-US" sz="1100" i="1">
                            <a:latin typeface="Cambria Math" panose="02040503050406030204" pitchFamily="18" charset="0"/>
                          </a:rPr>
                        </m:ctrlPr>
                      </m:dPr>
                      <m:e>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a</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a</m:t>
                                </m:r>
                              </m:sub>
                            </m:sSub>
                          </m:den>
                        </m:f>
                        <m:r>
                          <m:rPr>
                            <m:nor/>
                          </m:rPr>
                          <a:rPr lang="en-US" sz="1100" b="0" i="0">
                            <a:latin typeface="Lucida Bright" panose="02040602050505020304" pitchFamily="18" charset="0"/>
                          </a:rPr>
                          <m:t> + </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b</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b</m:t>
                                </m:r>
                              </m:sub>
                            </m:sSub>
                          </m:den>
                        </m:f>
                        <m:r>
                          <a:rPr lang="en-US" sz="1100" b="0" i="1">
                            <a:latin typeface="Cambria Math" panose="02040503050406030204" pitchFamily="18" charset="0"/>
                          </a:rPr>
                          <m:t> </m:t>
                        </m:r>
                        <m:r>
                          <m:rPr>
                            <m:nor/>
                          </m:rPr>
                          <a:rPr lang="en-US" sz="1100" b="0" i="0">
                            <a:latin typeface="Lucida Bright" panose="02040602050505020304" pitchFamily="18" charset="0"/>
                          </a:rPr>
                          <m:t>+…+</m:t>
                        </m:r>
                        <m:d>
                          <m:dPr>
                            <m:begChr m:val=""/>
                            <m:endChr m:val="]"/>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1">
                                        <a:latin typeface="Lucida Bright" panose="02040602050505020304" pitchFamily="18" charset="0"/>
                                      </a:rPr>
                                      <m:t>n</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1">
                                        <a:latin typeface="Lucida Bright" panose="02040602050505020304" pitchFamily="18" charset="0"/>
                                      </a:rPr>
                                      <m:t>n</m:t>
                                    </m:r>
                                  </m:sub>
                                </m:sSub>
                              </m:den>
                            </m:f>
                          </m:e>
                        </m:d>
                        <m:r>
                          <m:rPr>
                            <m:nor/>
                          </m:rPr>
                          <a:rPr lang="en-US" sz="1100" b="0" i="0">
                            <a:latin typeface="Lucida Bright" panose="02040602050505020304" pitchFamily="18" charset="0"/>
                          </a:rPr>
                          <m:t>water</m:t>
                        </m:r>
                        <m:r>
                          <m:rPr>
                            <m:nor/>
                          </m:rPr>
                          <a:rPr lang="en-US" sz="1100" b="0" i="0">
                            <a:latin typeface="Lucida Bright" panose="02040602050505020304" pitchFamily="18" charset="0"/>
                          </a:rPr>
                          <m:t>+</m:t>
                        </m:r>
                      </m:e>
                    </m:d>
                    <m:d>
                      <m:dPr>
                        <m:begChr m:val="["/>
                        <m:endChr m:val=""/>
                        <m:ctrlPr>
                          <a:rPr lang="en-US" sz="1100" i="1">
                            <a:solidFill>
                              <a:schemeClr val="tx1"/>
                            </a:solidFill>
                            <a:effectLst/>
                            <a:latin typeface="Cambria Math" panose="02040503050406030204" pitchFamily="18" charset="0"/>
                            <a:ea typeface="+mn-ea"/>
                            <a:cs typeface="+mn-cs"/>
                          </a:rPr>
                        </m:ctrlPr>
                      </m:dPr>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a</m:t>
                                </m:r>
                              </m:sub>
                            </m:sSub>
                          </m:num>
                          <m:den>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a</m:t>
                                </m:r>
                              </m:sub>
                            </m:sSub>
                          </m:den>
                        </m:f>
                        <m:r>
                          <m:rPr>
                            <m:nor/>
                          </m:rPr>
                          <a:rPr lang="en-US" sz="1100" b="0" i="0">
                            <a:solidFill>
                              <a:schemeClr val="tx1"/>
                            </a:solidFill>
                            <a:effectLst/>
                            <a:latin typeface="Lucida Bright" panose="02040602050505020304" pitchFamily="18" charset="0"/>
                            <a:ea typeface="+mn-ea"/>
                            <a:cs typeface="+mn-cs"/>
                          </a:rPr>
                          <m:t> + </m:t>
                        </m:r>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b</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b</m:t>
                                </m:r>
                              </m:sub>
                            </m:sSub>
                          </m:den>
                        </m:f>
                        <m:r>
                          <m:rPr>
                            <m:nor/>
                          </m:rPr>
                          <a:rPr lang="en-US" sz="1100" b="0" i="0">
                            <a:solidFill>
                              <a:schemeClr val="tx1"/>
                            </a:solidFill>
                            <a:effectLst/>
                            <a:latin typeface="Lucida Bright" panose="02040602050505020304" pitchFamily="18" charset="0"/>
                            <a:ea typeface="+mn-ea"/>
                            <a:cs typeface="+mn-cs"/>
                          </a:rPr>
                          <m:t> +…+</m:t>
                        </m:r>
                        <m:d>
                          <m:dPr>
                            <m:begChr m:val=""/>
                            <m:endChr m:val="]"/>
                            <m:ctrlPr>
                              <a:rPr lang="en-US" sz="1100" b="0" i="1">
                                <a:solidFill>
                                  <a:schemeClr val="tx1"/>
                                </a:solidFill>
                                <a:effectLst/>
                                <a:latin typeface="Cambria Math" panose="02040503050406030204" pitchFamily="18" charset="0"/>
                                <a:ea typeface="+mn-ea"/>
                                <a:cs typeface="+mn-cs"/>
                              </a:rPr>
                            </m:ctrlPr>
                          </m:dPr>
                          <m:e>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1">
                                        <a:solidFill>
                                          <a:schemeClr val="tx1"/>
                                        </a:solidFill>
                                        <a:effectLst/>
                                        <a:latin typeface="Lucida Bright" panose="02040602050505020304" pitchFamily="18" charset="0"/>
                                        <a:ea typeface="+mn-ea"/>
                                        <a:cs typeface="+mn-cs"/>
                                      </a:rPr>
                                      <m:t>n</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1">
                                        <a:solidFill>
                                          <a:schemeClr val="tx1"/>
                                        </a:solidFill>
                                        <a:effectLst/>
                                        <a:latin typeface="Lucida Bright" panose="02040602050505020304" pitchFamily="18" charset="0"/>
                                        <a:ea typeface="+mn-ea"/>
                                        <a:cs typeface="+mn-cs"/>
                                      </a:rPr>
                                      <m:t>n</m:t>
                                    </m:r>
                                  </m:sub>
                                </m:sSub>
                              </m:den>
                            </m:f>
                          </m:e>
                        </m:d>
                        <m:r>
                          <m:rPr>
                            <m:nor/>
                          </m:rPr>
                          <a:rPr lang="en-US" sz="1100" b="0" i="0">
                            <a:solidFill>
                              <a:schemeClr val="tx1"/>
                            </a:solidFill>
                            <a:effectLst/>
                            <a:latin typeface="Lucida Bright" panose="02040602050505020304" pitchFamily="18" charset="0"/>
                            <a:ea typeface="+mn-ea"/>
                            <a:cs typeface="+mn-cs"/>
                          </a:rPr>
                          <m:t>soil</m:t>
                        </m:r>
                        <m:r>
                          <m:rPr>
                            <m:nor/>
                          </m:rPr>
                          <a:rPr lang="en-US" sz="1100" b="0" i="0">
                            <a:solidFill>
                              <a:schemeClr val="tx1"/>
                            </a:solidFill>
                            <a:effectLst/>
                            <a:latin typeface="Lucida Bright" panose="02040602050505020304" pitchFamily="18" charset="0"/>
                            <a:ea typeface="+mn-ea"/>
                            <a:cs typeface="+mn-cs"/>
                          </a:rPr>
                          <m:t> &lt; 1.0</m:t>
                        </m:r>
                      </m:e>
                    </m:d>
                  </m:oMath>
                </m:oMathPara>
              </a14:m>
              <a:endParaRPr lang="en-US" sz="1100" i="0">
                <a:latin typeface="Lucida Bright" panose="02040602050505020304" pitchFamily="18" charset="0"/>
              </a:endParaRPr>
            </a:p>
          </xdr:txBody>
        </xdr:sp>
      </mc:Choice>
      <mc:Fallback xmlns="">
        <xdr:sp macro="" textlink="">
          <xdr:nvSpPr>
            <xdr:cNvPr id="5" name="TextBox 4" descr="For each medium (water and soil),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oil."/>
            <xdr:cNvSpPr txBox="1"/>
          </xdr:nvSpPr>
          <xdr:spPr>
            <a:xfrm>
              <a:off x="219075" y="9725025"/>
              <a:ext cx="4879093"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 + </a:t>
              </a:r>
              <a:r>
                <a:rPr lang="en-US" sz="1100" b="0" i="0">
                  <a:latin typeface="Cambria Math" panose="02040503050406030204" pitchFamily="18" charset="0"/>
                </a:rPr>
                <a:t>"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a:t>
              </a:r>
              <a:r>
                <a:rPr lang="en-US" sz="1100" b="0" i="0">
                  <a:latin typeface="Cambria Math" panose="02040503050406030204" pitchFamily="18" charset="0"/>
                </a:rPr>
                <a:t>" ├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water+</a:t>
              </a:r>
              <a:r>
                <a:rPr lang="en-US" sz="1100" b="0" i="0">
                  <a:latin typeface="Cambria Math" panose="02040503050406030204" pitchFamily="18" charset="0"/>
                </a:rPr>
                <a:t>" ┤</a:t>
              </a:r>
              <a:r>
                <a:rPr lang="en-US" sz="1100" b="0" i="0">
                  <a:solidFill>
                    <a:schemeClr val="tx1"/>
                  </a:solidFill>
                  <a:effectLst/>
                  <a:latin typeface="Cambria Math" panose="02040503050406030204" pitchFamily="18" charset="0"/>
                  <a:ea typeface="+mn-ea"/>
                  <a:cs typeface="+mn-cs"/>
                </a:rPr>
                <a:t> </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 + </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 +…+</a:t>
              </a:r>
              <a:r>
                <a:rPr lang="en-US" sz="1100" b="0" i="0">
                  <a:solidFill>
                    <a:schemeClr val="tx1"/>
                  </a:solidFill>
                  <a:effectLst/>
                  <a:latin typeface="Cambria Math" panose="02040503050406030204" pitchFamily="18" charset="0"/>
                  <a:ea typeface="+mn-ea"/>
                  <a:cs typeface="+mn-cs"/>
                </a:rPr>
                <a:t>" ├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soil &lt; 1.0</a:t>
              </a:r>
              <a:r>
                <a:rPr lang="en-US" sz="1100" b="0" i="0">
                  <a:solidFill>
                    <a:schemeClr val="tx1"/>
                  </a:solidFill>
                  <a:effectLst/>
                  <a:latin typeface="Cambria Math" panose="02040503050406030204" pitchFamily="18" charset="0"/>
                  <a:ea typeface="+mn-ea"/>
                  <a:cs typeface="+mn-cs"/>
                </a:rPr>
                <a:t>" ┤</a:t>
              </a:r>
              <a:endParaRPr lang="en-US" sz="1100" i="0">
                <a:latin typeface="Lucida Bright" panose="02040602050505020304" pitchFamily="18" charset="0"/>
              </a:endParaRPr>
            </a:p>
          </xdr:txBody>
        </xdr:sp>
      </mc:Fallback>
    </mc:AlternateContent>
    <xdr:clientData/>
  </xdr:oneCellAnchor>
  <xdr:oneCellAnchor>
    <xdr:from>
      <xdr:col>0</xdr:col>
      <xdr:colOff>219075</xdr:colOff>
      <xdr:row>28</xdr:row>
      <xdr:rowOff>9525</xdr:rowOff>
    </xdr:from>
    <xdr:ext cx="5244897" cy="398571"/>
    <mc:AlternateContent xmlns:mc="http://schemas.openxmlformats.org/markup-compatibility/2006" xmlns:a14="http://schemas.microsoft.com/office/drawing/2010/main">
      <mc:Choice Requires="a14">
        <xdr:sp macro="" textlink="">
          <xdr:nvSpPr>
            <xdr:cNvPr id="6" name="TextBox 5" descr="For each medium (water and sediment),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ediment.">
              <a:extLst>
                <a:ext uri="{FF2B5EF4-FFF2-40B4-BE49-F238E27FC236}">
                  <a16:creationId xmlns:a16="http://schemas.microsoft.com/office/drawing/2014/main" id="{00000000-0008-0000-0700-000006000000}"/>
                </a:ext>
              </a:extLst>
            </xdr:cNvPr>
            <xdr:cNvSpPr txBox="1"/>
          </xdr:nvSpPr>
          <xdr:spPr>
            <a:xfrm>
              <a:off x="219075" y="9239250"/>
              <a:ext cx="5244897"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d>
                      <m:dPr>
                        <m:begChr m:val="["/>
                        <m:endChr m:val=""/>
                        <m:ctrlPr>
                          <a:rPr lang="en-US" sz="1100" i="1">
                            <a:latin typeface="Cambria Math" panose="02040503050406030204" pitchFamily="18" charset="0"/>
                          </a:rPr>
                        </m:ctrlPr>
                      </m:dPr>
                      <m:e>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a</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a</m:t>
                                </m:r>
                              </m:sub>
                            </m:sSub>
                          </m:den>
                        </m:f>
                        <m:r>
                          <m:rPr>
                            <m:nor/>
                          </m:rPr>
                          <a:rPr lang="en-US" sz="1100" b="0" i="0">
                            <a:latin typeface="Cambria Math" panose="02040503050406030204" pitchFamily="18" charset="0"/>
                          </a:rPr>
                          <m:t> </m:t>
                        </m:r>
                        <m:r>
                          <m:rPr>
                            <m:nor/>
                          </m:rPr>
                          <a:rPr lang="en-US" sz="1100" b="0" i="0">
                            <a:latin typeface="Lucida Bright" panose="02040602050505020304" pitchFamily="18" charset="0"/>
                          </a:rPr>
                          <m:t>+ </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b</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b</m:t>
                                </m:r>
                              </m:sub>
                            </m:sSub>
                          </m:den>
                        </m:f>
                        <m:r>
                          <m:rPr>
                            <m:nor/>
                          </m:rPr>
                          <a:rPr lang="en-US" sz="1100" b="0" i="0">
                            <a:latin typeface="Cambria Math" panose="02040503050406030204" pitchFamily="18" charset="0"/>
                          </a:rPr>
                          <m:t> </m:t>
                        </m:r>
                        <m:r>
                          <m:rPr>
                            <m:nor/>
                          </m:rPr>
                          <a:rPr lang="en-US" sz="1100" b="0" i="0">
                            <a:latin typeface="Lucida Bright" panose="02040602050505020304" pitchFamily="18" charset="0"/>
                          </a:rPr>
                          <m:t>+…+ </m:t>
                        </m:r>
                        <m:d>
                          <m:dPr>
                            <m:begChr m:val=""/>
                            <m:endChr m:val="]"/>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1">
                                        <a:latin typeface="Lucida Bright" panose="02040602050505020304" pitchFamily="18" charset="0"/>
                                      </a:rPr>
                                      <m:t>n</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1">
                                        <a:latin typeface="Lucida Bright" panose="02040602050505020304" pitchFamily="18" charset="0"/>
                                      </a:rPr>
                                      <m:t>n</m:t>
                                    </m:r>
                                  </m:sub>
                                </m:sSub>
                              </m:den>
                            </m:f>
                          </m:e>
                        </m:d>
                        <m:r>
                          <m:rPr>
                            <m:nor/>
                          </m:rPr>
                          <a:rPr lang="en-US" sz="1100" b="0" i="0">
                            <a:latin typeface="Lucida Bright" panose="02040602050505020304" pitchFamily="18" charset="0"/>
                          </a:rPr>
                          <m:t>water</m:t>
                        </m:r>
                        <m:r>
                          <m:rPr>
                            <m:nor/>
                          </m:rPr>
                          <a:rPr lang="en-US" sz="1100" b="0" i="0">
                            <a:latin typeface="Lucida Bright" panose="02040602050505020304" pitchFamily="18" charset="0"/>
                          </a:rPr>
                          <m:t>+</m:t>
                        </m:r>
                      </m:e>
                    </m:d>
                    <m:d>
                      <m:dPr>
                        <m:begChr m:val="["/>
                        <m:endChr m:val=""/>
                        <m:ctrlPr>
                          <a:rPr lang="en-US" sz="1100" i="1">
                            <a:solidFill>
                              <a:schemeClr val="tx1"/>
                            </a:solidFill>
                            <a:effectLst/>
                            <a:latin typeface="Cambria Math" panose="02040503050406030204" pitchFamily="18" charset="0"/>
                            <a:ea typeface="+mn-ea"/>
                            <a:cs typeface="+mn-cs"/>
                          </a:rPr>
                        </m:ctrlPr>
                      </m:dPr>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a</m:t>
                                </m:r>
                              </m:sub>
                            </m:sSub>
                          </m:num>
                          <m:den>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a</m:t>
                                </m:r>
                              </m:sub>
                            </m:sSub>
                          </m:den>
                        </m:f>
                        <m:r>
                          <m:rPr>
                            <m:nor/>
                          </m:rPr>
                          <a:rPr lang="en-US" sz="1100" b="0" i="0">
                            <a:solidFill>
                              <a:schemeClr val="tx1"/>
                            </a:solidFill>
                            <a:effectLst/>
                            <a:latin typeface="Lucida Bright" panose="020406020505050203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b</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b</m:t>
                                </m:r>
                              </m:sub>
                            </m:sSub>
                          </m:den>
                        </m:f>
                        <m:r>
                          <m:rPr>
                            <m:nor/>
                          </m:rPr>
                          <a:rPr lang="en-US" sz="1100" b="0" i="0">
                            <a:solidFill>
                              <a:schemeClr val="tx1"/>
                            </a:solidFill>
                            <a:effectLst/>
                            <a:latin typeface="Lucida Bright" panose="02040602050505020304" pitchFamily="18" charset="0"/>
                            <a:ea typeface="+mn-ea"/>
                            <a:cs typeface="+mn-cs"/>
                          </a:rPr>
                          <m:t>+…+</m:t>
                        </m:r>
                        <m:d>
                          <m:dPr>
                            <m:begChr m:val=""/>
                            <m:endChr m:val="]"/>
                            <m:ctrlPr>
                              <a:rPr lang="en-US" sz="1100" b="0" i="1">
                                <a:solidFill>
                                  <a:schemeClr val="tx1"/>
                                </a:solidFill>
                                <a:effectLst/>
                                <a:latin typeface="Cambria Math" panose="02040503050406030204" pitchFamily="18" charset="0"/>
                                <a:ea typeface="+mn-ea"/>
                                <a:cs typeface="+mn-cs"/>
                              </a:rPr>
                            </m:ctrlPr>
                          </m:dPr>
                          <m:e>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1">
                                        <a:solidFill>
                                          <a:schemeClr val="tx1"/>
                                        </a:solidFill>
                                        <a:effectLst/>
                                        <a:latin typeface="Lucida Bright" panose="02040602050505020304" pitchFamily="18" charset="0"/>
                                        <a:ea typeface="+mn-ea"/>
                                        <a:cs typeface="+mn-cs"/>
                                      </a:rPr>
                                      <m:t>n</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1">
                                        <a:solidFill>
                                          <a:schemeClr val="tx1"/>
                                        </a:solidFill>
                                        <a:effectLst/>
                                        <a:latin typeface="Lucida Bright" panose="02040602050505020304" pitchFamily="18" charset="0"/>
                                        <a:ea typeface="+mn-ea"/>
                                        <a:cs typeface="+mn-cs"/>
                                      </a:rPr>
                                      <m:t>n</m:t>
                                    </m:r>
                                  </m:sub>
                                </m:sSub>
                              </m:den>
                            </m:f>
                          </m:e>
                        </m:d>
                        <m:r>
                          <m:rPr>
                            <m:nor/>
                          </m:rPr>
                          <a:rPr lang="en-US" sz="1100" b="0" i="0">
                            <a:solidFill>
                              <a:schemeClr val="tx1"/>
                            </a:solidFill>
                            <a:effectLst/>
                            <a:latin typeface="Lucida Bright" panose="02040602050505020304" pitchFamily="18" charset="0"/>
                            <a:ea typeface="+mn-ea"/>
                            <a:cs typeface="+mn-cs"/>
                          </a:rPr>
                          <m:t>sediment</m:t>
                        </m:r>
                        <m:r>
                          <m:rPr>
                            <m:nor/>
                          </m:rPr>
                          <a:rPr lang="en-US" sz="1100" b="0" i="0">
                            <a:solidFill>
                              <a:schemeClr val="tx1"/>
                            </a:solidFill>
                            <a:effectLst/>
                            <a:latin typeface="Lucida Bright" panose="02040602050505020304" pitchFamily="18" charset="0"/>
                            <a:ea typeface="+mn-ea"/>
                            <a:cs typeface="+mn-cs"/>
                          </a:rPr>
                          <m:t> &lt; 1.0</m:t>
                        </m:r>
                      </m:e>
                    </m:d>
                  </m:oMath>
                </m:oMathPara>
              </a14:m>
              <a:endParaRPr lang="en-US" sz="1100" i="0">
                <a:latin typeface="Lucida Bright" panose="02040602050505020304" pitchFamily="18" charset="0"/>
              </a:endParaRPr>
            </a:p>
          </xdr:txBody>
        </xdr:sp>
      </mc:Choice>
      <mc:Fallback xmlns="">
        <xdr:sp macro="" textlink="">
          <xdr:nvSpPr>
            <xdr:cNvPr id="6" name="TextBox 5" descr="For each medium (water and sediment),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ediment."/>
            <xdr:cNvSpPr txBox="1"/>
          </xdr:nvSpPr>
          <xdr:spPr>
            <a:xfrm>
              <a:off x="219075" y="9239250"/>
              <a:ext cx="5244897"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 </a:t>
              </a:r>
              <a:r>
                <a:rPr lang="en-US" sz="1100" b="0" i="0">
                  <a:latin typeface="Lucida Bright" panose="02040602050505020304" pitchFamily="18" charset="0"/>
                </a:rPr>
                <a:t>+ </a:t>
              </a:r>
              <a:r>
                <a:rPr lang="en-US" sz="1100" b="0" i="0">
                  <a:latin typeface="Cambria Math" panose="02040503050406030204" pitchFamily="18" charset="0"/>
                </a:rPr>
                <a:t>"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 </a:t>
              </a:r>
              <a:r>
                <a:rPr lang="en-US" sz="1100" b="0" i="0">
                  <a:latin typeface="Lucida Bright" panose="02040602050505020304" pitchFamily="18" charset="0"/>
                </a:rPr>
                <a:t>+…+ </a:t>
              </a:r>
              <a:r>
                <a:rPr lang="en-US" sz="1100" b="0" i="0">
                  <a:latin typeface="Cambria Math" panose="02040503050406030204" pitchFamily="18" charset="0"/>
                </a:rPr>
                <a:t>" ├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water+</a:t>
              </a:r>
              <a:r>
                <a:rPr lang="en-US" sz="1100" b="0" i="0">
                  <a:latin typeface="Cambria Math" panose="02040503050406030204" pitchFamily="18" charset="0"/>
                </a:rPr>
                <a:t>" ┤</a:t>
              </a:r>
              <a:r>
                <a:rPr lang="en-US" sz="1100" b="0" i="0">
                  <a:solidFill>
                    <a:schemeClr val="tx1"/>
                  </a:solidFill>
                  <a:effectLst/>
                  <a:latin typeface="Cambria Math" panose="02040503050406030204" pitchFamily="18" charset="0"/>
                  <a:ea typeface="+mn-ea"/>
                  <a:cs typeface="+mn-cs"/>
                </a:rPr>
                <a:t> </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a:t>
              </a:r>
              <a:r>
                <a:rPr lang="en-US" sz="1100" b="0" i="0">
                  <a:solidFill>
                    <a:schemeClr val="tx1"/>
                  </a:solidFill>
                  <a:effectLst/>
                  <a:latin typeface="Cambria Math" panose="02040503050406030204" pitchFamily="18" charset="0"/>
                  <a:ea typeface="+mn-ea"/>
                  <a:cs typeface="+mn-cs"/>
                </a:rPr>
                <a:t>" ├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sediment &lt; 1.0</a:t>
              </a:r>
              <a:r>
                <a:rPr lang="en-US" sz="1100" b="0" i="0">
                  <a:solidFill>
                    <a:schemeClr val="tx1"/>
                  </a:solidFill>
                  <a:effectLst/>
                  <a:latin typeface="Cambria Math" panose="02040503050406030204" pitchFamily="18" charset="0"/>
                  <a:ea typeface="+mn-ea"/>
                  <a:cs typeface="+mn-cs"/>
                </a:rPr>
                <a:t>" ┤</a:t>
              </a:r>
              <a:endParaRPr lang="en-US" sz="1100" i="0">
                <a:latin typeface="Lucida Bright" panose="02040602050505020304" pitchFamily="18" charset="0"/>
              </a:endParaRPr>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9"/>
  <sheetViews>
    <sheetView tabSelected="1" workbookViewId="0"/>
  </sheetViews>
  <sheetFormatPr defaultColWidth="0" defaultRowHeight="14.25" zeroHeight="1" x14ac:dyDescent="0.2"/>
  <cols>
    <col min="1" max="1" width="109.85546875" style="1" customWidth="1"/>
    <col min="2" max="12" width="0" style="1" hidden="1" customWidth="1"/>
    <col min="13" max="16384" width="9.140625" style="1" hidden="1"/>
  </cols>
  <sheetData>
    <row r="1" spans="1:12" ht="24.6" customHeight="1" x14ac:dyDescent="0.2">
      <c r="A1" s="44" t="s">
        <v>596</v>
      </c>
      <c r="B1" s="20"/>
      <c r="C1" s="19"/>
    </row>
    <row r="2" spans="1:12" s="7" customFormat="1" ht="52.5" customHeight="1" x14ac:dyDescent="0.25">
      <c r="A2" s="24" t="s">
        <v>789</v>
      </c>
      <c r="B2" s="24"/>
      <c r="C2" s="24"/>
      <c r="D2" s="24"/>
      <c r="E2" s="24"/>
      <c r="F2" s="24"/>
      <c r="G2" s="24"/>
      <c r="H2" s="24"/>
      <c r="I2" s="24"/>
      <c r="J2" s="24"/>
      <c r="K2" s="24"/>
      <c r="L2" s="24"/>
    </row>
    <row r="3" spans="1:12" s="7" customFormat="1" ht="45.75" customHeight="1" x14ac:dyDescent="0.25">
      <c r="A3" s="24" t="s">
        <v>703</v>
      </c>
      <c r="B3" s="24"/>
      <c r="C3" s="24"/>
      <c r="D3" s="24"/>
      <c r="E3" s="24"/>
      <c r="F3" s="24"/>
      <c r="G3" s="24"/>
      <c r="H3" s="24"/>
      <c r="I3" s="24"/>
      <c r="J3" s="24"/>
      <c r="K3" s="24"/>
      <c r="L3" s="24"/>
    </row>
    <row r="4" spans="1:12" s="7" customFormat="1" ht="39.950000000000003" customHeight="1" x14ac:dyDescent="0.25">
      <c r="A4" s="25" t="s">
        <v>593</v>
      </c>
      <c r="B4" s="25"/>
      <c r="C4" s="25"/>
      <c r="D4" s="25"/>
      <c r="E4" s="25"/>
      <c r="F4" s="25"/>
      <c r="G4" s="25"/>
      <c r="H4" s="25"/>
      <c r="I4" s="25"/>
      <c r="J4" s="25"/>
      <c r="K4" s="25"/>
      <c r="L4" s="25"/>
    </row>
    <row r="5" spans="1:12" s="7" customFormat="1" ht="39.950000000000003" customHeight="1" x14ac:dyDescent="0.25">
      <c r="A5" s="25" t="s">
        <v>790</v>
      </c>
      <c r="B5" s="25"/>
      <c r="C5" s="25"/>
      <c r="D5" s="25"/>
      <c r="E5" s="25"/>
      <c r="F5" s="25"/>
      <c r="G5" s="25"/>
      <c r="H5" s="25"/>
      <c r="I5" s="25"/>
      <c r="J5" s="25"/>
      <c r="K5" s="25"/>
      <c r="L5" s="25"/>
    </row>
    <row r="6" spans="1:12" s="7" customFormat="1" ht="39.950000000000003" customHeight="1" x14ac:dyDescent="0.25">
      <c r="A6" s="25" t="s">
        <v>592</v>
      </c>
      <c r="B6" s="25"/>
      <c r="C6" s="25"/>
      <c r="D6" s="25"/>
      <c r="E6" s="25"/>
      <c r="F6" s="25"/>
      <c r="G6" s="25"/>
      <c r="H6" s="25"/>
      <c r="I6" s="25"/>
      <c r="J6" s="25"/>
      <c r="K6" s="25"/>
      <c r="L6" s="25"/>
    </row>
    <row r="7" spans="1:12" s="7" customFormat="1" ht="39.950000000000003" customHeight="1" x14ac:dyDescent="0.25">
      <c r="A7" s="25" t="s">
        <v>726</v>
      </c>
      <c r="B7" s="25"/>
      <c r="C7" s="25"/>
      <c r="D7" s="25"/>
      <c r="E7" s="25"/>
      <c r="F7" s="25"/>
      <c r="G7" s="25"/>
      <c r="H7" s="25"/>
      <c r="I7" s="25"/>
      <c r="J7" s="25"/>
      <c r="K7" s="25"/>
      <c r="L7" s="25"/>
    </row>
    <row r="8" spans="1:12" s="7" customFormat="1" ht="18" customHeight="1" x14ac:dyDescent="0.25">
      <c r="A8" s="25" t="s">
        <v>792</v>
      </c>
      <c r="B8" s="25"/>
      <c r="C8" s="25"/>
      <c r="D8" s="25"/>
      <c r="E8" s="25"/>
      <c r="F8" s="25"/>
      <c r="G8" s="25"/>
      <c r="H8" s="25"/>
      <c r="I8" s="25"/>
      <c r="J8" s="25"/>
      <c r="K8" s="25"/>
      <c r="L8" s="25"/>
    </row>
    <row r="9" spans="1:12" ht="15.6" customHeight="1" x14ac:dyDescent="0.2">
      <c r="A9" s="20" t="s">
        <v>360</v>
      </c>
      <c r="B9" s="20"/>
      <c r="C9" s="19"/>
    </row>
  </sheetData>
  <pageMargins left="0.7" right="0.7" top="0.75" bottom="0.75" header="0.3" footer="0.3"/>
  <pageSetup orientation="landscape" r:id="rId1"/>
  <headerFooter>
    <oddFooter>&amp;CPage &amp;P of &amp;N&amp;ROctober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VK98"/>
  <sheetViews>
    <sheetView zoomScale="80" zoomScaleNormal="80" workbookViewId="0">
      <selection sqref="A1:C1"/>
    </sheetView>
  </sheetViews>
  <sheetFormatPr defaultColWidth="0" defaultRowHeight="15" zeroHeight="1" x14ac:dyDescent="0.25"/>
  <cols>
    <col min="1" max="1" width="28.5703125" bestFit="1" customWidth="1"/>
    <col min="2" max="2" width="19.7109375" customWidth="1"/>
    <col min="3" max="3" width="189.42578125" style="36" customWidth="1"/>
    <col min="4" max="256" width="8.85546875" hidden="1"/>
    <col min="257" max="257" width="17.42578125" hidden="1"/>
    <col min="258" max="258" width="19.7109375" hidden="1"/>
    <col min="259" max="259" width="155.140625" hidden="1"/>
    <col min="260" max="512" width="8.85546875" hidden="1"/>
    <col min="513" max="513" width="17.42578125" hidden="1"/>
    <col min="514" max="514" width="19.7109375" hidden="1"/>
    <col min="515" max="515" width="155.140625" hidden="1"/>
    <col min="516" max="768" width="8.85546875" hidden="1"/>
    <col min="769" max="769" width="17.42578125" hidden="1"/>
    <col min="770" max="770" width="19.7109375" hidden="1"/>
    <col min="771" max="771" width="155.140625" hidden="1"/>
    <col min="772" max="1024" width="8.85546875" hidden="1"/>
    <col min="1025" max="1025" width="17.42578125" hidden="1"/>
    <col min="1026" max="1026" width="19.7109375" hidden="1"/>
    <col min="1027" max="1027" width="155.140625" hidden="1"/>
    <col min="1028" max="1280" width="8.85546875" hidden="1"/>
    <col min="1281" max="1281" width="17.42578125" hidden="1"/>
    <col min="1282" max="1282" width="19.7109375" hidden="1"/>
    <col min="1283" max="1283" width="155.140625" hidden="1"/>
    <col min="1284" max="1536" width="8.85546875" hidden="1"/>
    <col min="1537" max="1537" width="17.42578125" hidden="1"/>
    <col min="1538" max="1538" width="19.7109375" hidden="1"/>
    <col min="1539" max="1539" width="155.140625" hidden="1"/>
    <col min="1540" max="1792" width="8.85546875" hidden="1"/>
    <col min="1793" max="1793" width="17.42578125" hidden="1"/>
    <col min="1794" max="1794" width="19.7109375" hidden="1"/>
    <col min="1795" max="1795" width="155.140625" hidden="1"/>
    <col min="1796" max="2048" width="8.85546875" hidden="1"/>
    <col min="2049" max="2049" width="17.42578125" hidden="1"/>
    <col min="2050" max="2050" width="19.7109375" hidden="1"/>
    <col min="2051" max="2051" width="155.140625" hidden="1"/>
    <col min="2052" max="2304" width="8.85546875" hidden="1"/>
    <col min="2305" max="2305" width="17.42578125" hidden="1"/>
    <col min="2306" max="2306" width="19.7109375" hidden="1"/>
    <col min="2307" max="2307" width="155.140625" hidden="1"/>
    <col min="2308" max="2560" width="8.85546875" hidden="1"/>
    <col min="2561" max="2561" width="17.42578125" hidden="1"/>
    <col min="2562" max="2562" width="19.7109375" hidden="1"/>
    <col min="2563" max="2563" width="155.140625" hidden="1"/>
    <col min="2564" max="2816" width="8.85546875" hidden="1"/>
    <col min="2817" max="2817" width="17.42578125" hidden="1"/>
    <col min="2818" max="2818" width="19.7109375" hidden="1"/>
    <col min="2819" max="2819" width="155.140625" hidden="1"/>
    <col min="2820" max="3072" width="8.85546875" hidden="1"/>
    <col min="3073" max="3073" width="17.42578125" hidden="1"/>
    <col min="3074" max="3074" width="19.7109375" hidden="1"/>
    <col min="3075" max="3075" width="155.140625" hidden="1"/>
    <col min="3076" max="3328" width="8.85546875" hidden="1"/>
    <col min="3329" max="3329" width="17.42578125" hidden="1"/>
    <col min="3330" max="3330" width="19.7109375" hidden="1"/>
    <col min="3331" max="3331" width="155.140625" hidden="1"/>
    <col min="3332" max="3584" width="8.85546875" hidden="1"/>
    <col min="3585" max="3585" width="17.42578125" hidden="1"/>
    <col min="3586" max="3586" width="19.7109375" hidden="1"/>
    <col min="3587" max="3587" width="155.140625" hidden="1"/>
    <col min="3588" max="3840" width="8.85546875" hidden="1"/>
    <col min="3841" max="3841" width="17.42578125" hidden="1"/>
    <col min="3842" max="3842" width="19.7109375" hidden="1"/>
    <col min="3843" max="3843" width="155.140625" hidden="1"/>
    <col min="3844" max="4096" width="8.85546875" hidden="1"/>
    <col min="4097" max="4097" width="17.42578125" hidden="1"/>
    <col min="4098" max="4098" width="19.7109375" hidden="1"/>
    <col min="4099" max="4099" width="155.140625" hidden="1"/>
    <col min="4100" max="4352" width="8.85546875" hidden="1"/>
    <col min="4353" max="4353" width="17.42578125" hidden="1"/>
    <col min="4354" max="4354" width="19.7109375" hidden="1"/>
    <col min="4355" max="4355" width="155.140625" hidden="1"/>
    <col min="4356" max="4608" width="8.85546875" hidden="1"/>
    <col min="4609" max="4609" width="17.42578125" hidden="1"/>
    <col min="4610" max="4610" width="19.7109375" hidden="1"/>
    <col min="4611" max="4611" width="155.140625" hidden="1"/>
    <col min="4612" max="4864" width="8.85546875" hidden="1"/>
    <col min="4865" max="4865" width="17.42578125" hidden="1"/>
    <col min="4866" max="4866" width="19.7109375" hidden="1"/>
    <col min="4867" max="4867" width="155.140625" hidden="1"/>
    <col min="4868" max="5120" width="8.85546875" hidden="1"/>
    <col min="5121" max="5121" width="17.42578125" hidden="1"/>
    <col min="5122" max="5122" width="19.7109375" hidden="1"/>
    <col min="5123" max="5123" width="155.140625" hidden="1"/>
    <col min="5124" max="5376" width="8.85546875" hidden="1"/>
    <col min="5377" max="5377" width="17.42578125" hidden="1"/>
    <col min="5378" max="5378" width="19.7109375" hidden="1"/>
    <col min="5379" max="5379" width="155.140625" hidden="1"/>
    <col min="5380" max="5632" width="8.85546875" hidden="1"/>
    <col min="5633" max="5633" width="17.42578125" hidden="1"/>
    <col min="5634" max="5634" width="19.7109375" hidden="1"/>
    <col min="5635" max="5635" width="155.140625" hidden="1"/>
    <col min="5636" max="5888" width="8.85546875" hidden="1"/>
    <col min="5889" max="5889" width="17.42578125" hidden="1"/>
    <col min="5890" max="5890" width="19.7109375" hidden="1"/>
    <col min="5891" max="5891" width="155.140625" hidden="1"/>
    <col min="5892" max="6144" width="8.85546875" hidden="1"/>
    <col min="6145" max="6145" width="17.42578125" hidden="1"/>
    <col min="6146" max="6146" width="19.7109375" hidden="1"/>
    <col min="6147" max="6147" width="155.140625" hidden="1"/>
    <col min="6148" max="6400" width="8.85546875" hidden="1"/>
    <col min="6401" max="6401" width="17.42578125" hidden="1"/>
    <col min="6402" max="6402" width="19.7109375" hidden="1"/>
    <col min="6403" max="6403" width="155.140625" hidden="1"/>
    <col min="6404" max="6656" width="8.85546875" hidden="1"/>
    <col min="6657" max="6657" width="17.42578125" hidden="1"/>
    <col min="6658" max="6658" width="19.7109375" hidden="1"/>
    <col min="6659" max="6659" width="155.140625" hidden="1"/>
    <col min="6660" max="6912" width="8.85546875" hidden="1"/>
    <col min="6913" max="6913" width="17.42578125" hidden="1"/>
    <col min="6914" max="6914" width="19.7109375" hidden="1"/>
    <col min="6915" max="6915" width="155.140625" hidden="1"/>
    <col min="6916" max="7168" width="8.85546875" hidden="1"/>
    <col min="7169" max="7169" width="17.42578125" hidden="1"/>
    <col min="7170" max="7170" width="19.7109375" hidden="1"/>
    <col min="7171" max="7171" width="155.140625" hidden="1"/>
    <col min="7172" max="7424" width="8.85546875" hidden="1"/>
    <col min="7425" max="7425" width="17.42578125" hidden="1"/>
    <col min="7426" max="7426" width="19.7109375" hidden="1"/>
    <col min="7427" max="7427" width="155.140625" hidden="1"/>
    <col min="7428" max="7680" width="8.85546875" hidden="1"/>
    <col min="7681" max="7681" width="17.42578125" hidden="1"/>
    <col min="7682" max="7682" width="19.7109375" hidden="1"/>
    <col min="7683" max="7683" width="155.140625" hidden="1"/>
    <col min="7684" max="7936" width="8.85546875" hidden="1"/>
    <col min="7937" max="7937" width="17.42578125" hidden="1"/>
    <col min="7938" max="7938" width="19.7109375" hidden="1"/>
    <col min="7939" max="7939" width="155.140625" hidden="1"/>
    <col min="7940" max="8192" width="8.85546875" hidden="1"/>
    <col min="8193" max="8193" width="17.42578125" hidden="1"/>
    <col min="8194" max="8194" width="19.7109375" hidden="1"/>
    <col min="8195" max="8195" width="155.140625" hidden="1"/>
    <col min="8196" max="8448" width="8.85546875" hidden="1"/>
    <col min="8449" max="8449" width="17.42578125" hidden="1"/>
    <col min="8450" max="8450" width="19.7109375" hidden="1"/>
    <col min="8451" max="8451" width="155.140625" hidden="1"/>
    <col min="8452" max="8704" width="8.85546875" hidden="1"/>
    <col min="8705" max="8705" width="17.42578125" hidden="1"/>
    <col min="8706" max="8706" width="19.7109375" hidden="1"/>
    <col min="8707" max="8707" width="155.140625" hidden="1"/>
    <col min="8708" max="8960" width="8.85546875" hidden="1"/>
    <col min="8961" max="8961" width="17.42578125" hidden="1"/>
    <col min="8962" max="8962" width="19.7109375" hidden="1"/>
    <col min="8963" max="8963" width="155.140625" hidden="1"/>
    <col min="8964" max="9216" width="8.85546875" hidden="1"/>
    <col min="9217" max="9217" width="17.42578125" hidden="1"/>
    <col min="9218" max="9218" width="19.7109375" hidden="1"/>
    <col min="9219" max="9219" width="155.140625" hidden="1"/>
    <col min="9220" max="9472" width="8.85546875" hidden="1"/>
    <col min="9473" max="9473" width="17.42578125" hidden="1"/>
    <col min="9474" max="9474" width="19.7109375" hidden="1"/>
    <col min="9475" max="9475" width="155.140625" hidden="1"/>
    <col min="9476" max="9728" width="8.85546875" hidden="1"/>
    <col min="9729" max="9729" width="17.42578125" hidden="1"/>
    <col min="9730" max="9730" width="19.7109375" hidden="1"/>
    <col min="9731" max="9731" width="155.140625" hidden="1"/>
    <col min="9732" max="9984" width="8.85546875" hidden="1"/>
    <col min="9985" max="9985" width="17.42578125" hidden="1"/>
    <col min="9986" max="9986" width="19.7109375" hidden="1"/>
    <col min="9987" max="9987" width="155.140625" hidden="1"/>
    <col min="9988" max="10240" width="8.85546875" hidden="1"/>
    <col min="10241" max="10241" width="17.42578125" hidden="1"/>
    <col min="10242" max="10242" width="19.7109375" hidden="1"/>
    <col min="10243" max="10243" width="155.140625" hidden="1"/>
    <col min="10244" max="10496" width="8.85546875" hidden="1"/>
    <col min="10497" max="10497" width="17.42578125" hidden="1"/>
    <col min="10498" max="10498" width="19.7109375" hidden="1"/>
    <col min="10499" max="10499" width="155.140625" hidden="1"/>
    <col min="10500" max="10752" width="8.85546875" hidden="1"/>
    <col min="10753" max="10753" width="17.42578125" hidden="1"/>
    <col min="10754" max="10754" width="19.7109375" hidden="1"/>
    <col min="10755" max="10755" width="155.140625" hidden="1"/>
    <col min="10756" max="11008" width="8.85546875" hidden="1"/>
    <col min="11009" max="11009" width="17.42578125" hidden="1"/>
    <col min="11010" max="11010" width="19.7109375" hidden="1"/>
    <col min="11011" max="11011" width="155.140625" hidden="1"/>
    <col min="11012" max="11264" width="8.85546875" hidden="1"/>
    <col min="11265" max="11265" width="17.42578125" hidden="1"/>
    <col min="11266" max="11266" width="19.7109375" hidden="1"/>
    <col min="11267" max="11267" width="155.140625" hidden="1"/>
    <col min="11268" max="11520" width="8.85546875" hidden="1"/>
    <col min="11521" max="11521" width="17.42578125" hidden="1"/>
    <col min="11522" max="11522" width="19.7109375" hidden="1"/>
    <col min="11523" max="11523" width="155.140625" hidden="1"/>
    <col min="11524" max="11776" width="8.85546875" hidden="1"/>
    <col min="11777" max="11777" width="17.42578125" hidden="1"/>
    <col min="11778" max="11778" width="19.7109375" hidden="1"/>
    <col min="11779" max="11779" width="155.140625" hidden="1"/>
    <col min="11780" max="12032" width="8.85546875" hidden="1"/>
    <col min="12033" max="12033" width="17.42578125" hidden="1"/>
    <col min="12034" max="12034" width="19.7109375" hidden="1"/>
    <col min="12035" max="12035" width="155.140625" hidden="1"/>
    <col min="12036" max="12288" width="8.85546875" hidden="1"/>
    <col min="12289" max="12289" width="17.42578125" hidden="1"/>
    <col min="12290" max="12290" width="19.7109375" hidden="1"/>
    <col min="12291" max="12291" width="155.140625" hidden="1"/>
    <col min="12292" max="12544" width="8.85546875" hidden="1"/>
    <col min="12545" max="12545" width="17.42578125" hidden="1"/>
    <col min="12546" max="12546" width="19.7109375" hidden="1"/>
    <col min="12547" max="12547" width="155.140625" hidden="1"/>
    <col min="12548" max="12800" width="8.85546875" hidden="1"/>
    <col min="12801" max="12801" width="17.42578125" hidden="1"/>
    <col min="12802" max="12802" width="19.7109375" hidden="1"/>
    <col min="12803" max="12803" width="155.140625" hidden="1"/>
    <col min="12804" max="13056" width="8.85546875" hidden="1"/>
    <col min="13057" max="13057" width="17.42578125" hidden="1"/>
    <col min="13058" max="13058" width="19.7109375" hidden="1"/>
    <col min="13059" max="13059" width="155.140625" hidden="1"/>
    <col min="13060" max="13312" width="8.85546875" hidden="1"/>
    <col min="13313" max="13313" width="17.42578125" hidden="1"/>
    <col min="13314" max="13314" width="19.7109375" hidden="1"/>
    <col min="13315" max="13315" width="155.140625" hidden="1"/>
    <col min="13316" max="13568" width="8.85546875" hidden="1"/>
    <col min="13569" max="13569" width="17.42578125" hidden="1"/>
    <col min="13570" max="13570" width="19.7109375" hidden="1"/>
    <col min="13571" max="13571" width="155.140625" hidden="1"/>
    <col min="13572" max="13824" width="8.85546875" hidden="1"/>
    <col min="13825" max="13825" width="17.42578125" hidden="1"/>
    <col min="13826" max="13826" width="19.7109375" hidden="1"/>
    <col min="13827" max="13827" width="155.140625" hidden="1"/>
    <col min="13828" max="14080" width="8.85546875" hidden="1"/>
    <col min="14081" max="14081" width="17.42578125" hidden="1"/>
    <col min="14082" max="14082" width="19.7109375" hidden="1"/>
    <col min="14083" max="14083" width="155.140625" hidden="1"/>
    <col min="14084" max="14336" width="8.85546875" hidden="1"/>
    <col min="14337" max="14337" width="17.42578125" hidden="1"/>
    <col min="14338" max="14338" width="19.7109375" hidden="1"/>
    <col min="14339" max="14339" width="155.140625" hidden="1"/>
    <col min="14340" max="14592" width="8.85546875" hidden="1"/>
    <col min="14593" max="14593" width="17.42578125" hidden="1"/>
    <col min="14594" max="14594" width="19.7109375" hidden="1"/>
    <col min="14595" max="14595" width="155.140625" hidden="1"/>
    <col min="14596" max="14848" width="8.85546875" hidden="1"/>
    <col min="14849" max="14849" width="17.42578125" hidden="1"/>
    <col min="14850" max="14850" width="19.7109375" hidden="1"/>
    <col min="14851" max="14851" width="155.140625" hidden="1"/>
    <col min="14852" max="15104" width="8.85546875" hidden="1"/>
    <col min="15105" max="15105" width="17.42578125" hidden="1"/>
    <col min="15106" max="15106" width="19.7109375" hidden="1"/>
    <col min="15107" max="15107" width="155.140625" hidden="1"/>
    <col min="15108" max="15360" width="8.85546875" hidden="1"/>
    <col min="15361" max="15361" width="17.42578125" hidden="1"/>
    <col min="15362" max="15362" width="19.7109375" hidden="1"/>
    <col min="15363" max="15363" width="155.140625" hidden="1"/>
    <col min="15364" max="15616" width="8.85546875" hidden="1"/>
    <col min="15617" max="15617" width="17.42578125" hidden="1"/>
    <col min="15618" max="15618" width="19.7109375" hidden="1"/>
    <col min="15619" max="15619" width="155.140625" hidden="1"/>
    <col min="15620" max="15872" width="8.85546875" hidden="1"/>
    <col min="15873" max="15873" width="17.42578125" hidden="1"/>
    <col min="15874" max="15874" width="19.7109375" hidden="1"/>
    <col min="15875" max="15875" width="155.140625" hidden="1"/>
    <col min="15876" max="16128" width="8.85546875" hidden="1"/>
    <col min="16129" max="16129" width="17.42578125" hidden="1"/>
    <col min="16130" max="16130" width="19.7109375" hidden="1"/>
    <col min="16131" max="16131" width="155.140625" hidden="1"/>
    <col min="16132" max="16384" width="8.85546875" hidden="1"/>
  </cols>
  <sheetData>
    <row r="1" spans="1:3" s="39" customFormat="1" ht="24.75" customHeight="1" x14ac:dyDescent="0.35">
      <c r="A1" s="247" t="s">
        <v>746</v>
      </c>
      <c r="B1" s="248"/>
      <c r="C1" s="249"/>
    </row>
    <row r="2" spans="1:3" ht="24.75" customHeight="1" thickBot="1" x14ac:dyDescent="0.3">
      <c r="A2" s="244" t="s">
        <v>907</v>
      </c>
      <c r="B2" s="244"/>
      <c r="C2" s="244"/>
    </row>
    <row r="3" spans="1:3" ht="50.1" customHeight="1" x14ac:dyDescent="0.25">
      <c r="A3" s="45" t="s">
        <v>747</v>
      </c>
      <c r="B3" s="46" t="s">
        <v>748</v>
      </c>
      <c r="C3" s="47" t="s">
        <v>749</v>
      </c>
    </row>
    <row r="4" spans="1:3" ht="50.1" customHeight="1" x14ac:dyDescent="0.25">
      <c r="A4" s="48">
        <v>45933</v>
      </c>
      <c r="B4" s="49" t="s">
        <v>858</v>
      </c>
      <c r="C4" s="50" t="s">
        <v>905</v>
      </c>
    </row>
    <row r="5" spans="1:3" ht="50.1" customHeight="1" x14ac:dyDescent="0.25">
      <c r="A5" s="48">
        <v>45933</v>
      </c>
      <c r="B5" s="49" t="s">
        <v>858</v>
      </c>
      <c r="C5" s="50" t="s">
        <v>902</v>
      </c>
    </row>
    <row r="6" spans="1:3" ht="50.1" customHeight="1" x14ac:dyDescent="0.25">
      <c r="A6" s="48">
        <v>45933</v>
      </c>
      <c r="B6" s="49" t="s">
        <v>750</v>
      </c>
      <c r="C6" s="50" t="s">
        <v>906</v>
      </c>
    </row>
    <row r="7" spans="1:3" ht="50.1" customHeight="1" x14ac:dyDescent="0.25">
      <c r="A7" s="48">
        <v>45933</v>
      </c>
      <c r="B7" s="49" t="s">
        <v>858</v>
      </c>
      <c r="C7" s="50" t="s">
        <v>900</v>
      </c>
    </row>
    <row r="8" spans="1:3" ht="50.1" customHeight="1" x14ac:dyDescent="0.25">
      <c r="A8" s="48">
        <v>45933</v>
      </c>
      <c r="B8" s="49" t="s">
        <v>750</v>
      </c>
      <c r="C8" s="50" t="s">
        <v>901</v>
      </c>
    </row>
    <row r="9" spans="1:3" ht="50.1" customHeight="1" x14ac:dyDescent="0.25">
      <c r="A9" s="48">
        <v>45933</v>
      </c>
      <c r="B9" s="49" t="s">
        <v>858</v>
      </c>
      <c r="C9" s="51" t="s">
        <v>908</v>
      </c>
    </row>
    <row r="10" spans="1:3" ht="50.1" customHeight="1" x14ac:dyDescent="0.25">
      <c r="A10" s="48">
        <v>45933</v>
      </c>
      <c r="B10" s="49" t="s">
        <v>858</v>
      </c>
      <c r="C10" s="50" t="s">
        <v>895</v>
      </c>
    </row>
    <row r="11" spans="1:3" ht="50.1" customHeight="1" x14ac:dyDescent="0.25">
      <c r="A11" s="48">
        <v>45933</v>
      </c>
      <c r="B11" s="49" t="s">
        <v>858</v>
      </c>
      <c r="C11" s="50" t="s">
        <v>896</v>
      </c>
    </row>
    <row r="12" spans="1:3" ht="50.1" customHeight="1" x14ac:dyDescent="0.25">
      <c r="A12" s="48">
        <v>45933</v>
      </c>
      <c r="B12" s="49" t="s">
        <v>858</v>
      </c>
      <c r="C12" s="50" t="s">
        <v>897</v>
      </c>
    </row>
    <row r="13" spans="1:3" ht="50.1" customHeight="1" x14ac:dyDescent="0.25">
      <c r="A13" s="48">
        <v>45933</v>
      </c>
      <c r="B13" s="49" t="s">
        <v>750</v>
      </c>
      <c r="C13" s="50" t="s">
        <v>898</v>
      </c>
    </row>
    <row r="14" spans="1:3" ht="50.1" customHeight="1" x14ac:dyDescent="0.25">
      <c r="A14" s="48">
        <v>45933</v>
      </c>
      <c r="B14" s="49" t="s">
        <v>750</v>
      </c>
      <c r="C14" s="50" t="s">
        <v>899</v>
      </c>
    </row>
    <row r="15" spans="1:3" ht="50.1" customHeight="1" x14ac:dyDescent="0.25">
      <c r="A15" s="48">
        <v>45568</v>
      </c>
      <c r="B15" s="49" t="s">
        <v>858</v>
      </c>
      <c r="C15" s="50" t="s">
        <v>888</v>
      </c>
    </row>
    <row r="16" spans="1:3" ht="50.1" customHeight="1" x14ac:dyDescent="0.25">
      <c r="A16" s="48">
        <v>45568</v>
      </c>
      <c r="B16" s="49" t="s">
        <v>858</v>
      </c>
      <c r="C16" s="50" t="s">
        <v>889</v>
      </c>
    </row>
    <row r="17" spans="1:3" ht="50.1" customHeight="1" x14ac:dyDescent="0.25">
      <c r="A17" s="48">
        <v>45568</v>
      </c>
      <c r="B17" s="49" t="s">
        <v>858</v>
      </c>
      <c r="C17" s="50" t="s">
        <v>885</v>
      </c>
    </row>
    <row r="18" spans="1:3" ht="50.1" customHeight="1" x14ac:dyDescent="0.25">
      <c r="A18" s="48">
        <v>45568</v>
      </c>
      <c r="B18" s="49" t="s">
        <v>858</v>
      </c>
      <c r="C18" s="50" t="s">
        <v>890</v>
      </c>
    </row>
    <row r="19" spans="1:3" ht="50.1" customHeight="1" x14ac:dyDescent="0.25">
      <c r="A19" s="48">
        <v>45568</v>
      </c>
      <c r="B19" s="49" t="s">
        <v>750</v>
      </c>
      <c r="C19" s="50" t="s">
        <v>893</v>
      </c>
    </row>
    <row r="20" spans="1:3" ht="50.1" customHeight="1" x14ac:dyDescent="0.25">
      <c r="A20" s="48">
        <v>45568</v>
      </c>
      <c r="B20" s="49" t="s">
        <v>750</v>
      </c>
      <c r="C20" s="50" t="s">
        <v>894</v>
      </c>
    </row>
    <row r="21" spans="1:3" ht="50.1" customHeight="1" x14ac:dyDescent="0.25">
      <c r="A21" s="48">
        <v>45169</v>
      </c>
      <c r="B21" s="49" t="s">
        <v>858</v>
      </c>
      <c r="C21" s="50" t="s">
        <v>872</v>
      </c>
    </row>
    <row r="22" spans="1:3" ht="50.1" customHeight="1" x14ac:dyDescent="0.25">
      <c r="A22" s="48">
        <v>45169</v>
      </c>
      <c r="B22" s="49" t="s">
        <v>858</v>
      </c>
      <c r="C22" s="50" t="s">
        <v>873</v>
      </c>
    </row>
    <row r="23" spans="1:3" ht="50.1" customHeight="1" x14ac:dyDescent="0.25">
      <c r="A23" s="48">
        <v>45169</v>
      </c>
      <c r="B23" s="49" t="s">
        <v>858</v>
      </c>
      <c r="C23" s="50" t="s">
        <v>874</v>
      </c>
    </row>
    <row r="24" spans="1:3" ht="50.1" customHeight="1" x14ac:dyDescent="0.25">
      <c r="A24" s="48">
        <v>45169</v>
      </c>
      <c r="B24" s="49" t="s">
        <v>858</v>
      </c>
      <c r="C24" s="50" t="s">
        <v>875</v>
      </c>
    </row>
    <row r="25" spans="1:3" ht="50.1" customHeight="1" x14ac:dyDescent="0.25">
      <c r="A25" s="48">
        <v>45169</v>
      </c>
      <c r="B25" s="49" t="s">
        <v>858</v>
      </c>
      <c r="C25" s="50" t="s">
        <v>876</v>
      </c>
    </row>
    <row r="26" spans="1:3" ht="50.1" customHeight="1" x14ac:dyDescent="0.25">
      <c r="A26" s="48">
        <v>45169</v>
      </c>
      <c r="B26" s="49" t="s">
        <v>858</v>
      </c>
      <c r="C26" s="50" t="s">
        <v>877</v>
      </c>
    </row>
    <row r="27" spans="1:3" ht="50.1" customHeight="1" x14ac:dyDescent="0.25">
      <c r="A27" s="48">
        <v>45169</v>
      </c>
      <c r="B27" s="49" t="s">
        <v>858</v>
      </c>
      <c r="C27" s="50" t="s">
        <v>878</v>
      </c>
    </row>
    <row r="28" spans="1:3" ht="50.1" customHeight="1" x14ac:dyDescent="0.25">
      <c r="A28" s="48">
        <v>45169</v>
      </c>
      <c r="B28" s="49" t="s">
        <v>750</v>
      </c>
      <c r="C28" s="50" t="s">
        <v>879</v>
      </c>
    </row>
    <row r="29" spans="1:3" ht="50.1" customHeight="1" x14ac:dyDescent="0.25">
      <c r="A29" s="48">
        <v>45169</v>
      </c>
      <c r="B29" s="49" t="s">
        <v>750</v>
      </c>
      <c r="C29" s="50" t="s">
        <v>880</v>
      </c>
    </row>
    <row r="30" spans="1:3" ht="50.1" customHeight="1" x14ac:dyDescent="0.25">
      <c r="A30" s="48">
        <v>44811</v>
      </c>
      <c r="B30" s="49" t="s">
        <v>858</v>
      </c>
      <c r="C30" s="50" t="s">
        <v>881</v>
      </c>
    </row>
    <row r="31" spans="1:3" ht="50.1" customHeight="1" x14ac:dyDescent="0.25">
      <c r="A31" s="48">
        <v>44804</v>
      </c>
      <c r="B31" s="49" t="s">
        <v>858</v>
      </c>
      <c r="C31" s="50" t="s">
        <v>865</v>
      </c>
    </row>
    <row r="32" spans="1:3" ht="50.1" customHeight="1" x14ac:dyDescent="0.25">
      <c r="A32" s="48">
        <v>44804</v>
      </c>
      <c r="B32" s="49" t="s">
        <v>858</v>
      </c>
      <c r="C32" s="50" t="s">
        <v>869</v>
      </c>
    </row>
    <row r="33" spans="1:3" ht="50.1" customHeight="1" x14ac:dyDescent="0.25">
      <c r="A33" s="48">
        <v>44804</v>
      </c>
      <c r="B33" s="49" t="s">
        <v>858</v>
      </c>
      <c r="C33" s="50" t="s">
        <v>871</v>
      </c>
    </row>
    <row r="34" spans="1:3" ht="50.1" customHeight="1" x14ac:dyDescent="0.25">
      <c r="A34" s="48">
        <v>44804</v>
      </c>
      <c r="B34" s="49" t="s">
        <v>858</v>
      </c>
      <c r="C34" s="50" t="s">
        <v>870</v>
      </c>
    </row>
    <row r="35" spans="1:3" ht="50.1" customHeight="1" x14ac:dyDescent="0.25">
      <c r="A35" s="48">
        <v>44804</v>
      </c>
      <c r="B35" s="49" t="s">
        <v>858</v>
      </c>
      <c r="C35" s="50" t="s">
        <v>863</v>
      </c>
    </row>
    <row r="36" spans="1:3" ht="50.1" customHeight="1" x14ac:dyDescent="0.25">
      <c r="A36" s="48">
        <v>44804</v>
      </c>
      <c r="B36" s="49" t="s">
        <v>858</v>
      </c>
      <c r="C36" s="50" t="s">
        <v>866</v>
      </c>
    </row>
    <row r="37" spans="1:3" ht="50.1" customHeight="1" x14ac:dyDescent="0.25">
      <c r="A37" s="48">
        <v>44804</v>
      </c>
      <c r="B37" s="49" t="s">
        <v>858</v>
      </c>
      <c r="C37" s="50" t="s">
        <v>864</v>
      </c>
    </row>
    <row r="38" spans="1:3" ht="50.1" customHeight="1" x14ac:dyDescent="0.25">
      <c r="A38" s="48">
        <v>44804</v>
      </c>
      <c r="B38" s="49" t="s">
        <v>858</v>
      </c>
      <c r="C38" s="50" t="s">
        <v>868</v>
      </c>
    </row>
    <row r="39" spans="1:3" ht="50.1" customHeight="1" x14ac:dyDescent="0.25">
      <c r="A39" s="48">
        <v>44804</v>
      </c>
      <c r="B39" s="49" t="s">
        <v>858</v>
      </c>
      <c r="C39" s="50" t="s">
        <v>867</v>
      </c>
    </row>
    <row r="40" spans="1:3" ht="50.1" customHeight="1" x14ac:dyDescent="0.25">
      <c r="A40" s="48">
        <v>44804</v>
      </c>
      <c r="B40" s="49" t="s">
        <v>858</v>
      </c>
      <c r="C40" s="50" t="s">
        <v>862</v>
      </c>
    </row>
    <row r="41" spans="1:3" ht="50.1" customHeight="1" x14ac:dyDescent="0.25">
      <c r="A41" s="48">
        <v>44439</v>
      </c>
      <c r="B41" s="49" t="s">
        <v>858</v>
      </c>
      <c r="C41" s="50" t="s">
        <v>852</v>
      </c>
    </row>
    <row r="42" spans="1:3" ht="50.1" customHeight="1" x14ac:dyDescent="0.25">
      <c r="A42" s="48">
        <v>44439</v>
      </c>
      <c r="B42" s="49" t="s">
        <v>750</v>
      </c>
      <c r="C42" s="50" t="s">
        <v>854</v>
      </c>
    </row>
    <row r="43" spans="1:3" ht="50.1" customHeight="1" x14ac:dyDescent="0.25">
      <c r="A43" s="48">
        <v>44439</v>
      </c>
      <c r="B43" s="49" t="s">
        <v>750</v>
      </c>
      <c r="C43" s="50" t="s">
        <v>856</v>
      </c>
    </row>
    <row r="44" spans="1:3" ht="50.1" customHeight="1" x14ac:dyDescent="0.25">
      <c r="A44" s="48">
        <v>44439</v>
      </c>
      <c r="B44" s="49" t="s">
        <v>858</v>
      </c>
      <c r="C44" s="50" t="s">
        <v>834</v>
      </c>
    </row>
    <row r="45" spans="1:3" ht="50.1" customHeight="1" x14ac:dyDescent="0.25">
      <c r="A45" s="48">
        <v>44439</v>
      </c>
      <c r="B45" s="49" t="s">
        <v>858</v>
      </c>
      <c r="C45" s="50" t="s">
        <v>843</v>
      </c>
    </row>
    <row r="46" spans="1:3" ht="50.1" customHeight="1" x14ac:dyDescent="0.25">
      <c r="A46" s="48">
        <v>44439</v>
      </c>
      <c r="B46" s="49" t="s">
        <v>858</v>
      </c>
      <c r="C46" s="50" t="s">
        <v>835</v>
      </c>
    </row>
    <row r="47" spans="1:3" ht="50.1" customHeight="1" x14ac:dyDescent="0.25">
      <c r="A47" s="48">
        <v>44439</v>
      </c>
      <c r="B47" s="49" t="s">
        <v>750</v>
      </c>
      <c r="C47" s="50" t="s">
        <v>836</v>
      </c>
    </row>
    <row r="48" spans="1:3" ht="50.1" customHeight="1" x14ac:dyDescent="0.25">
      <c r="A48" s="48">
        <v>44439</v>
      </c>
      <c r="B48" s="49" t="s">
        <v>858</v>
      </c>
      <c r="C48" s="50" t="s">
        <v>847</v>
      </c>
    </row>
    <row r="49" spans="1:3" ht="50.1" customHeight="1" x14ac:dyDescent="0.25">
      <c r="A49" s="48">
        <v>44439</v>
      </c>
      <c r="B49" s="49" t="s">
        <v>750</v>
      </c>
      <c r="C49" s="50" t="s">
        <v>847</v>
      </c>
    </row>
    <row r="50" spans="1:3" ht="50.1" customHeight="1" x14ac:dyDescent="0.25">
      <c r="A50" s="48">
        <v>44439</v>
      </c>
      <c r="B50" s="49" t="s">
        <v>858</v>
      </c>
      <c r="C50" s="50" t="s">
        <v>848</v>
      </c>
    </row>
    <row r="51" spans="1:3" ht="50.1" customHeight="1" x14ac:dyDescent="0.25">
      <c r="A51" s="48">
        <v>44439</v>
      </c>
      <c r="B51" s="49" t="s">
        <v>858</v>
      </c>
      <c r="C51" s="50" t="s">
        <v>851</v>
      </c>
    </row>
    <row r="52" spans="1:3" ht="50.1" customHeight="1" x14ac:dyDescent="0.25">
      <c r="A52" s="48">
        <v>44439</v>
      </c>
      <c r="B52" s="49" t="s">
        <v>858</v>
      </c>
      <c r="C52" s="50" t="s">
        <v>849</v>
      </c>
    </row>
    <row r="53" spans="1:3" ht="50.1" customHeight="1" x14ac:dyDescent="0.25">
      <c r="A53" s="48">
        <v>44439</v>
      </c>
      <c r="B53" s="49" t="s">
        <v>858</v>
      </c>
      <c r="C53" s="50" t="s">
        <v>839</v>
      </c>
    </row>
    <row r="54" spans="1:3" ht="50.1" customHeight="1" x14ac:dyDescent="0.25">
      <c r="A54" s="48">
        <v>44439</v>
      </c>
      <c r="B54" s="49" t="s">
        <v>858</v>
      </c>
      <c r="C54" s="50" t="s">
        <v>837</v>
      </c>
    </row>
    <row r="55" spans="1:3" ht="50.1" customHeight="1" x14ac:dyDescent="0.25">
      <c r="A55" s="48">
        <v>44439</v>
      </c>
      <c r="B55" s="49" t="s">
        <v>858</v>
      </c>
      <c r="C55" s="50" t="s">
        <v>824</v>
      </c>
    </row>
    <row r="56" spans="1:3" ht="50.1" customHeight="1" x14ac:dyDescent="0.25">
      <c r="A56" s="48">
        <v>44439</v>
      </c>
      <c r="B56" s="49" t="s">
        <v>858</v>
      </c>
      <c r="C56" s="50" t="s">
        <v>838</v>
      </c>
    </row>
    <row r="57" spans="1:3" ht="50.1" customHeight="1" x14ac:dyDescent="0.25">
      <c r="A57" s="48">
        <v>44074</v>
      </c>
      <c r="B57" s="49" t="s">
        <v>858</v>
      </c>
      <c r="C57" s="50" t="s">
        <v>832</v>
      </c>
    </row>
    <row r="58" spans="1:3" ht="50.1" customHeight="1" x14ac:dyDescent="0.25">
      <c r="A58" s="48">
        <v>44074</v>
      </c>
      <c r="B58" s="49" t="s">
        <v>858</v>
      </c>
      <c r="C58" s="50" t="s">
        <v>822</v>
      </c>
    </row>
    <row r="59" spans="1:3" ht="50.1" customHeight="1" x14ac:dyDescent="0.25">
      <c r="A59" s="48">
        <v>44074</v>
      </c>
      <c r="B59" s="49" t="s">
        <v>858</v>
      </c>
      <c r="C59" s="50" t="s">
        <v>823</v>
      </c>
    </row>
    <row r="60" spans="1:3" ht="50.1" customHeight="1" x14ac:dyDescent="0.25">
      <c r="A60" s="48">
        <v>44074</v>
      </c>
      <c r="B60" s="49" t="s">
        <v>858</v>
      </c>
      <c r="C60" s="50" t="s">
        <v>824</v>
      </c>
    </row>
    <row r="61" spans="1:3" ht="50.1" customHeight="1" x14ac:dyDescent="0.25">
      <c r="A61" s="48">
        <v>44074</v>
      </c>
      <c r="B61" s="49" t="s">
        <v>858</v>
      </c>
      <c r="C61" s="50" t="s">
        <v>825</v>
      </c>
    </row>
    <row r="62" spans="1:3" ht="50.1" customHeight="1" x14ac:dyDescent="0.25">
      <c r="A62" s="48">
        <v>44074</v>
      </c>
      <c r="B62" s="49" t="s">
        <v>858</v>
      </c>
      <c r="C62" s="50" t="s">
        <v>831</v>
      </c>
    </row>
    <row r="63" spans="1:3" ht="50.1" customHeight="1" x14ac:dyDescent="0.25">
      <c r="A63" s="48">
        <v>44074</v>
      </c>
      <c r="B63" s="49" t="s">
        <v>858</v>
      </c>
      <c r="C63" s="50" t="s">
        <v>829</v>
      </c>
    </row>
    <row r="64" spans="1:3" ht="50.1" customHeight="1" x14ac:dyDescent="0.25">
      <c r="A64" s="48">
        <v>44074</v>
      </c>
      <c r="B64" s="49" t="s">
        <v>858</v>
      </c>
      <c r="C64" s="50" t="s">
        <v>833</v>
      </c>
    </row>
    <row r="65" spans="1:3" ht="50.1" customHeight="1" x14ac:dyDescent="0.25">
      <c r="A65" s="48">
        <v>44074</v>
      </c>
      <c r="B65" s="49" t="s">
        <v>858</v>
      </c>
      <c r="C65" s="50" t="s">
        <v>826</v>
      </c>
    </row>
    <row r="66" spans="1:3" ht="50.1" customHeight="1" x14ac:dyDescent="0.25">
      <c r="A66" s="48">
        <v>44074</v>
      </c>
      <c r="B66" s="49" t="s">
        <v>858</v>
      </c>
      <c r="C66" s="50" t="s">
        <v>827</v>
      </c>
    </row>
    <row r="67" spans="1:3" ht="50.1" customHeight="1" x14ac:dyDescent="0.25">
      <c r="A67" s="48">
        <v>44074</v>
      </c>
      <c r="B67" s="49" t="s">
        <v>750</v>
      </c>
      <c r="C67" s="50" t="s">
        <v>828</v>
      </c>
    </row>
    <row r="68" spans="1:3" ht="50.1" customHeight="1" x14ac:dyDescent="0.25">
      <c r="A68" s="48">
        <v>44074</v>
      </c>
      <c r="B68" s="49" t="s">
        <v>750</v>
      </c>
      <c r="C68" s="50" t="s">
        <v>830</v>
      </c>
    </row>
    <row r="69" spans="1:3" s="18" customFormat="1" ht="37.5" customHeight="1" x14ac:dyDescent="0.2">
      <c r="A69" s="52">
        <v>43704</v>
      </c>
      <c r="B69" s="49" t="s">
        <v>858</v>
      </c>
      <c r="C69" s="53" t="s">
        <v>809</v>
      </c>
    </row>
    <row r="70" spans="1:3" s="18" customFormat="1" ht="30" customHeight="1" x14ac:dyDescent="0.2">
      <c r="A70" s="52">
        <v>43704</v>
      </c>
      <c r="B70" s="49" t="s">
        <v>858</v>
      </c>
      <c r="C70" s="53" t="s">
        <v>808</v>
      </c>
    </row>
    <row r="71" spans="1:3" s="18" customFormat="1" ht="49.5" customHeight="1" x14ac:dyDescent="0.2">
      <c r="A71" s="52">
        <v>43704</v>
      </c>
      <c r="B71" s="49" t="s">
        <v>858</v>
      </c>
      <c r="C71" s="53" t="s">
        <v>810</v>
      </c>
    </row>
    <row r="72" spans="1:3" s="18" customFormat="1" ht="42" customHeight="1" x14ac:dyDescent="0.2">
      <c r="A72" s="52">
        <v>43704</v>
      </c>
      <c r="B72" s="49" t="s">
        <v>858</v>
      </c>
      <c r="C72" s="53" t="s">
        <v>812</v>
      </c>
    </row>
    <row r="73" spans="1:3" s="18" customFormat="1" ht="42" customHeight="1" x14ac:dyDescent="0.2">
      <c r="A73" s="52">
        <v>43704</v>
      </c>
      <c r="B73" s="49" t="s">
        <v>858</v>
      </c>
      <c r="C73" s="53" t="s">
        <v>816</v>
      </c>
    </row>
    <row r="74" spans="1:3" s="18" customFormat="1" ht="74.25" customHeight="1" x14ac:dyDescent="0.2">
      <c r="A74" s="52">
        <v>43704</v>
      </c>
      <c r="B74" s="49" t="s">
        <v>858</v>
      </c>
      <c r="C74" s="53" t="s">
        <v>815</v>
      </c>
    </row>
    <row r="75" spans="1:3" s="18" customFormat="1" ht="30" customHeight="1" x14ac:dyDescent="0.2">
      <c r="A75" s="52">
        <v>43704</v>
      </c>
      <c r="B75" s="49" t="s">
        <v>858</v>
      </c>
      <c r="C75" s="53" t="s">
        <v>817</v>
      </c>
    </row>
    <row r="76" spans="1:3" s="18" customFormat="1" ht="47.25" customHeight="1" x14ac:dyDescent="0.2">
      <c r="A76" s="52">
        <v>43704</v>
      </c>
      <c r="B76" s="49" t="s">
        <v>858</v>
      </c>
      <c r="C76" s="53" t="s">
        <v>813</v>
      </c>
    </row>
    <row r="77" spans="1:3" s="18" customFormat="1" ht="30" customHeight="1" x14ac:dyDescent="0.25">
      <c r="A77" s="52">
        <v>43313</v>
      </c>
      <c r="B77" s="54" t="s">
        <v>782</v>
      </c>
      <c r="C77" s="53" t="s">
        <v>783</v>
      </c>
    </row>
    <row r="78" spans="1:3" s="18" customFormat="1" ht="30" customHeight="1" x14ac:dyDescent="0.2">
      <c r="A78" s="52">
        <v>43313</v>
      </c>
      <c r="B78" s="49" t="s">
        <v>858</v>
      </c>
      <c r="C78" s="53" t="s">
        <v>785</v>
      </c>
    </row>
    <row r="79" spans="1:3" s="18" customFormat="1" ht="30" customHeight="1" x14ac:dyDescent="0.2">
      <c r="A79" s="52">
        <v>43313</v>
      </c>
      <c r="B79" s="49" t="s">
        <v>858</v>
      </c>
      <c r="C79" s="53" t="s">
        <v>752</v>
      </c>
    </row>
    <row r="80" spans="1:3" s="18" customFormat="1" ht="30" customHeight="1" x14ac:dyDescent="0.2">
      <c r="A80" s="52">
        <v>43313</v>
      </c>
      <c r="B80" s="49" t="s">
        <v>858</v>
      </c>
      <c r="C80" s="53" t="s">
        <v>803</v>
      </c>
    </row>
    <row r="81" spans="1:3" s="18" customFormat="1" ht="36.75" customHeight="1" x14ac:dyDescent="0.2">
      <c r="A81" s="52">
        <v>43313</v>
      </c>
      <c r="B81" s="49" t="s">
        <v>858</v>
      </c>
      <c r="C81" s="53" t="s">
        <v>786</v>
      </c>
    </row>
    <row r="82" spans="1:3" s="18" customFormat="1" ht="36.75" customHeight="1" x14ac:dyDescent="0.2">
      <c r="A82" s="52">
        <v>43313</v>
      </c>
      <c r="B82" s="49" t="s">
        <v>858</v>
      </c>
      <c r="C82" s="53" t="s">
        <v>762</v>
      </c>
    </row>
    <row r="83" spans="1:3" s="18" customFormat="1" ht="30" customHeight="1" x14ac:dyDescent="0.25">
      <c r="A83" s="52">
        <v>43313</v>
      </c>
      <c r="B83" s="54" t="s">
        <v>750</v>
      </c>
      <c r="C83" s="53" t="s">
        <v>760</v>
      </c>
    </row>
    <row r="84" spans="1:3" s="18" customFormat="1" ht="30" customHeight="1" x14ac:dyDescent="0.25">
      <c r="A84" s="52">
        <v>43313</v>
      </c>
      <c r="B84" s="54" t="s">
        <v>750</v>
      </c>
      <c r="C84" s="53" t="s">
        <v>753</v>
      </c>
    </row>
    <row r="85" spans="1:3" s="18" customFormat="1" ht="30" customHeight="1" x14ac:dyDescent="0.25">
      <c r="A85" s="52">
        <v>43313</v>
      </c>
      <c r="B85" s="54" t="s">
        <v>751</v>
      </c>
      <c r="C85" s="53" t="s">
        <v>756</v>
      </c>
    </row>
    <row r="86" spans="1:3" s="18" customFormat="1" ht="30" customHeight="1" x14ac:dyDescent="0.25">
      <c r="A86" s="52">
        <v>43313</v>
      </c>
      <c r="B86" s="54" t="s">
        <v>751</v>
      </c>
      <c r="C86" s="53" t="s">
        <v>761</v>
      </c>
    </row>
    <row r="87" spans="1:3" s="18" customFormat="1" ht="30" customHeight="1" x14ac:dyDescent="0.25">
      <c r="A87" s="52">
        <v>43313</v>
      </c>
      <c r="B87" s="54" t="s">
        <v>751</v>
      </c>
      <c r="C87" s="53" t="s">
        <v>754</v>
      </c>
    </row>
    <row r="88" spans="1:3" x14ac:dyDescent="0.25">
      <c r="A88" s="246" t="s">
        <v>807</v>
      </c>
      <c r="B88" s="246"/>
      <c r="C88" s="246"/>
    </row>
    <row r="89" spans="1:3" x14ac:dyDescent="0.25">
      <c r="A89" s="245" t="s">
        <v>152</v>
      </c>
      <c r="B89" s="245"/>
      <c r="C89" s="245"/>
    </row>
    <row r="90" spans="1:3" x14ac:dyDescent="0.25"/>
    <row r="91" spans="1:3" x14ac:dyDescent="0.25"/>
    <row r="92" spans="1:3" x14ac:dyDescent="0.25"/>
    <row r="93" spans="1:3" x14ac:dyDescent="0.25"/>
    <row r="94" spans="1:3" x14ac:dyDescent="0.25"/>
    <row r="95" spans="1:3" x14ac:dyDescent="0.25"/>
    <row r="96" spans="1:3" x14ac:dyDescent="0.25"/>
    <row r="97" x14ac:dyDescent="0.25"/>
    <row r="98" x14ac:dyDescent="0.25"/>
  </sheetData>
  <mergeCells count="4">
    <mergeCell ref="A2:C2"/>
    <mergeCell ref="A89:C89"/>
    <mergeCell ref="A88:C88"/>
    <mergeCell ref="A1:C1"/>
  </mergeCells>
  <pageMargins left="0.7" right="0.7" top="0.75" bottom="0.75" header="0.3" footer="0.3"/>
  <pageSetup scale="51" fitToHeight="0" orientation="landscape" r:id="rId1"/>
  <headerFooter>
    <oddFooter>&amp;CPage &amp;P of &amp;N&amp;ROctober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76"/>
  <sheetViews>
    <sheetView zoomScale="98" zoomScaleNormal="98" zoomScaleSheetLayoutView="90" workbookViewId="0">
      <selection sqref="A1:K1"/>
    </sheetView>
  </sheetViews>
  <sheetFormatPr defaultColWidth="0" defaultRowHeight="14.25" zeroHeight="1" x14ac:dyDescent="0.2"/>
  <cols>
    <col min="1" max="1" width="42.140625" style="1" customWidth="1"/>
    <col min="2" max="2" width="7.140625" style="3" customWidth="1"/>
    <col min="3" max="3" width="15.140625" style="1" customWidth="1"/>
    <col min="4" max="4" width="15.7109375" style="1" customWidth="1"/>
    <col min="5" max="5" width="8" style="1" customWidth="1"/>
    <col min="6" max="6" width="16.28515625" style="1" customWidth="1"/>
    <col min="7" max="7" width="8.7109375" style="1" customWidth="1"/>
    <col min="8" max="8" width="14.7109375" style="1" customWidth="1"/>
    <col min="9" max="9" width="6.7109375" style="1" customWidth="1"/>
    <col min="10" max="10" width="14.7109375" style="1" customWidth="1"/>
    <col min="11" max="11" width="7.140625" style="3" customWidth="1"/>
    <col min="12" max="27" width="0" style="1" hidden="1" customWidth="1"/>
    <col min="28" max="16384" width="9.140625" style="1" hidden="1"/>
  </cols>
  <sheetData>
    <row r="1" spans="1:17" s="2" customFormat="1" ht="29.25" customHeight="1" thickTop="1" x14ac:dyDescent="0.25">
      <c r="A1" s="253" t="s">
        <v>373</v>
      </c>
      <c r="B1" s="254"/>
      <c r="C1" s="254"/>
      <c r="D1" s="254"/>
      <c r="E1" s="254"/>
      <c r="F1" s="254"/>
      <c r="G1" s="254"/>
      <c r="H1" s="254"/>
      <c r="I1" s="254"/>
      <c r="J1" s="254"/>
      <c r="K1" s="255"/>
    </row>
    <row r="2" spans="1:17" s="2" customFormat="1" ht="63.6" customHeight="1" x14ac:dyDescent="0.2">
      <c r="A2" s="55" t="s">
        <v>46</v>
      </c>
      <c r="B2" s="56" t="s">
        <v>791</v>
      </c>
      <c r="C2" s="56" t="s">
        <v>295</v>
      </c>
      <c r="D2" s="57" t="s">
        <v>584</v>
      </c>
      <c r="E2" s="56" t="s">
        <v>791</v>
      </c>
      <c r="F2" s="57" t="s">
        <v>583</v>
      </c>
      <c r="G2" s="58" t="s">
        <v>791</v>
      </c>
      <c r="H2" s="57" t="s">
        <v>585</v>
      </c>
      <c r="I2" s="56" t="s">
        <v>791</v>
      </c>
      <c r="J2" s="57" t="s">
        <v>586</v>
      </c>
      <c r="K2" s="59" t="s">
        <v>791</v>
      </c>
      <c r="O2" s="2" t="s">
        <v>364</v>
      </c>
      <c r="Q2" s="2" t="s">
        <v>364</v>
      </c>
    </row>
    <row r="3" spans="1:17" ht="24.6" customHeight="1" x14ac:dyDescent="0.2">
      <c r="A3" s="60" t="s">
        <v>776</v>
      </c>
      <c r="B3" s="61" t="s">
        <v>132</v>
      </c>
      <c r="C3" s="62" t="s">
        <v>0</v>
      </c>
      <c r="D3" s="63">
        <v>0.99099999999999999</v>
      </c>
      <c r="E3" s="61" t="s">
        <v>129</v>
      </c>
      <c r="F3" s="64">
        <v>8.6999999999999994E-2</v>
      </c>
      <c r="G3" s="61" t="s">
        <v>130</v>
      </c>
      <c r="H3" s="65" t="s">
        <v>376</v>
      </c>
      <c r="I3" s="66" t="s">
        <v>376</v>
      </c>
      <c r="J3" s="65" t="s">
        <v>376</v>
      </c>
      <c r="K3" s="67" t="s">
        <v>376</v>
      </c>
      <c r="O3" s="1" t="s">
        <v>364</v>
      </c>
    </row>
    <row r="4" spans="1:17" ht="24.6" customHeight="1" x14ac:dyDescent="0.2">
      <c r="A4" s="60" t="s">
        <v>388</v>
      </c>
      <c r="B4" s="66" t="s">
        <v>376</v>
      </c>
      <c r="C4" s="62" t="s">
        <v>1</v>
      </c>
      <c r="D4" s="68">
        <v>6.6</v>
      </c>
      <c r="E4" s="69" t="s">
        <v>134</v>
      </c>
      <c r="F4" s="63">
        <v>2.2000000000000002</v>
      </c>
      <c r="G4" s="61" t="s">
        <v>134</v>
      </c>
      <c r="H4" s="64">
        <v>2.1800000000000002</v>
      </c>
      <c r="I4" s="70" t="s">
        <v>134</v>
      </c>
      <c r="J4" s="68">
        <v>0.73</v>
      </c>
      <c r="K4" s="71" t="s">
        <v>134</v>
      </c>
    </row>
    <row r="5" spans="1:17" ht="24.6" customHeight="1" x14ac:dyDescent="0.2">
      <c r="A5" s="60" t="s">
        <v>389</v>
      </c>
      <c r="B5" s="66" t="s">
        <v>376</v>
      </c>
      <c r="C5" s="62" t="s">
        <v>362</v>
      </c>
      <c r="D5" s="72">
        <v>1.7</v>
      </c>
      <c r="E5" s="69" t="s">
        <v>382</v>
      </c>
      <c r="F5" s="68">
        <v>0.41</v>
      </c>
      <c r="G5" s="69" t="s">
        <v>382</v>
      </c>
      <c r="H5" s="65" t="s">
        <v>376</v>
      </c>
      <c r="I5" s="66" t="s">
        <v>376</v>
      </c>
      <c r="J5" s="65" t="s">
        <v>376</v>
      </c>
      <c r="K5" s="67" t="s">
        <v>376</v>
      </c>
    </row>
    <row r="6" spans="1:17" ht="24.6" customHeight="1" x14ac:dyDescent="0.2">
      <c r="A6" s="60" t="s">
        <v>49</v>
      </c>
      <c r="B6" s="61" t="s">
        <v>132</v>
      </c>
      <c r="C6" s="62" t="s">
        <v>2</v>
      </c>
      <c r="D6" s="64">
        <v>0.34</v>
      </c>
      <c r="E6" s="70" t="s">
        <v>129</v>
      </c>
      <c r="F6" s="64">
        <v>0.15</v>
      </c>
      <c r="G6" s="61" t="s">
        <v>129</v>
      </c>
      <c r="H6" s="64">
        <v>0.14899999999999999</v>
      </c>
      <c r="I6" s="70" t="s">
        <v>129</v>
      </c>
      <c r="J6" s="64">
        <v>7.8E-2</v>
      </c>
      <c r="K6" s="71" t="s">
        <v>129</v>
      </c>
    </row>
    <row r="7" spans="1:17" ht="24.6" customHeight="1" x14ac:dyDescent="0.2">
      <c r="A7" s="60" t="s">
        <v>390</v>
      </c>
      <c r="B7" s="66" t="s">
        <v>376</v>
      </c>
      <c r="C7" s="62" t="s">
        <v>3</v>
      </c>
      <c r="D7" s="64">
        <v>123</v>
      </c>
      <c r="E7" s="70" t="s">
        <v>134</v>
      </c>
      <c r="F7" s="72">
        <v>20.5</v>
      </c>
      <c r="G7" s="69" t="s">
        <v>134</v>
      </c>
      <c r="H7" s="64">
        <v>150</v>
      </c>
      <c r="I7" s="70" t="s">
        <v>134</v>
      </c>
      <c r="J7" s="73">
        <v>25</v>
      </c>
      <c r="K7" s="71" t="s">
        <v>134</v>
      </c>
    </row>
    <row r="8" spans="1:17" ht="24.6" customHeight="1" x14ac:dyDescent="0.2">
      <c r="A8" s="60" t="s">
        <v>51</v>
      </c>
      <c r="B8" s="66" t="s">
        <v>376</v>
      </c>
      <c r="C8" s="62" t="s">
        <v>4</v>
      </c>
      <c r="D8" s="64">
        <v>0.69</v>
      </c>
      <c r="E8" s="61" t="s">
        <v>134</v>
      </c>
      <c r="F8" s="64">
        <v>0.11</v>
      </c>
      <c r="G8" s="61" t="s">
        <v>134</v>
      </c>
      <c r="H8" s="65" t="s">
        <v>376</v>
      </c>
      <c r="I8" s="66" t="s">
        <v>376</v>
      </c>
      <c r="J8" s="65" t="s">
        <v>376</v>
      </c>
      <c r="K8" s="66" t="s">
        <v>376</v>
      </c>
    </row>
    <row r="9" spans="1:17" ht="24.6" customHeight="1" x14ac:dyDescent="0.2">
      <c r="A9" s="60" t="s">
        <v>391</v>
      </c>
      <c r="B9" s="66" t="s">
        <v>376</v>
      </c>
      <c r="C9" s="62" t="s">
        <v>5</v>
      </c>
      <c r="D9" s="63">
        <v>17.8</v>
      </c>
      <c r="E9" s="61" t="s">
        <v>147</v>
      </c>
      <c r="F9" s="64">
        <v>10</v>
      </c>
      <c r="G9" s="61" t="s">
        <v>147</v>
      </c>
      <c r="H9" s="65" t="s">
        <v>376</v>
      </c>
      <c r="I9" s="66" t="s">
        <v>376</v>
      </c>
      <c r="J9" s="65" t="s">
        <v>376</v>
      </c>
      <c r="K9" s="67" t="s">
        <v>376</v>
      </c>
    </row>
    <row r="10" spans="1:17" ht="24.6" customHeight="1" x14ac:dyDescent="0.2">
      <c r="A10" s="60" t="s">
        <v>54</v>
      </c>
      <c r="B10" s="61" t="s">
        <v>132</v>
      </c>
      <c r="C10" s="62" t="s">
        <v>6</v>
      </c>
      <c r="D10" s="74">
        <v>9.3999999999999997E-4</v>
      </c>
      <c r="E10" s="61" t="s">
        <v>381</v>
      </c>
      <c r="F10" s="64">
        <v>4.2999999999999999E-4</v>
      </c>
      <c r="G10" s="61" t="s">
        <v>381</v>
      </c>
      <c r="H10" s="64">
        <v>3.3000000000000002E-2</v>
      </c>
      <c r="I10" s="61" t="s">
        <v>129</v>
      </c>
      <c r="J10" s="64">
        <v>7.9000000000000008E-3</v>
      </c>
      <c r="K10" s="71" t="s">
        <v>129</v>
      </c>
    </row>
    <row r="11" spans="1:17" ht="24.6" customHeight="1" x14ac:dyDescent="0.2">
      <c r="A11" s="60" t="s">
        <v>392</v>
      </c>
      <c r="B11" s="66" t="s">
        <v>376</v>
      </c>
      <c r="C11" s="62" t="s">
        <v>160</v>
      </c>
      <c r="D11" s="73">
        <v>860</v>
      </c>
      <c r="E11" s="69" t="s">
        <v>130</v>
      </c>
      <c r="F11" s="73">
        <v>230</v>
      </c>
      <c r="G11" s="69" t="s">
        <v>130</v>
      </c>
      <c r="H11" s="65" t="s">
        <v>376</v>
      </c>
      <c r="I11" s="66" t="s">
        <v>376</v>
      </c>
      <c r="J11" s="75" t="s">
        <v>376</v>
      </c>
      <c r="K11" s="67" t="s">
        <v>376</v>
      </c>
    </row>
    <row r="12" spans="1:17" ht="24.6" customHeight="1" x14ac:dyDescent="0.2">
      <c r="A12" s="60" t="s">
        <v>393</v>
      </c>
      <c r="B12" s="66" t="s">
        <v>376</v>
      </c>
      <c r="C12" s="62" t="s">
        <v>161</v>
      </c>
      <c r="D12" s="64">
        <v>1.9E-2</v>
      </c>
      <c r="E12" s="61" t="s">
        <v>130</v>
      </c>
      <c r="F12" s="64">
        <v>1.0999999999999999E-2</v>
      </c>
      <c r="G12" s="61" t="s">
        <v>130</v>
      </c>
      <c r="H12" s="64">
        <v>1.2999999999999999E-2</v>
      </c>
      <c r="I12" s="61" t="s">
        <v>130</v>
      </c>
      <c r="J12" s="64">
        <v>7.4999999999999997E-3</v>
      </c>
      <c r="K12" s="71" t="s">
        <v>130</v>
      </c>
    </row>
    <row r="13" spans="1:17" ht="24.6" customHeight="1" x14ac:dyDescent="0.2">
      <c r="A13" s="60" t="s">
        <v>777</v>
      </c>
      <c r="B13" s="61" t="s">
        <v>132</v>
      </c>
      <c r="C13" s="62" t="s">
        <v>153</v>
      </c>
      <c r="D13" s="76">
        <v>0.32300000000000001</v>
      </c>
      <c r="E13" s="77" t="s">
        <v>381</v>
      </c>
      <c r="F13" s="78">
        <v>4.2000000000000003E-2</v>
      </c>
      <c r="G13" s="61" t="s">
        <v>381</v>
      </c>
      <c r="H13" s="65" t="s">
        <v>376</v>
      </c>
      <c r="I13" s="66" t="s">
        <v>376</v>
      </c>
      <c r="J13" s="65" t="s">
        <v>376</v>
      </c>
      <c r="K13" s="67" t="s">
        <v>376</v>
      </c>
      <c r="Q13" s="1" t="s">
        <v>375</v>
      </c>
    </row>
    <row r="14" spans="1:17" ht="24.6" customHeight="1" x14ac:dyDescent="0.2">
      <c r="A14" s="60" t="s">
        <v>778</v>
      </c>
      <c r="B14" s="61" t="s">
        <v>132</v>
      </c>
      <c r="C14" s="62" t="s">
        <v>154</v>
      </c>
      <c r="D14" s="64">
        <v>1.5699999999999999E-2</v>
      </c>
      <c r="E14" s="61" t="s">
        <v>129</v>
      </c>
      <c r="F14" s="64">
        <v>1.06E-2</v>
      </c>
      <c r="G14" s="61" t="s">
        <v>129</v>
      </c>
      <c r="H14" s="79">
        <v>1.0900000000000001</v>
      </c>
      <c r="I14" s="70" t="s">
        <v>129</v>
      </c>
      <c r="J14" s="64">
        <v>4.9599999999999998E-2</v>
      </c>
      <c r="K14" s="71" t="s">
        <v>129</v>
      </c>
    </row>
    <row r="15" spans="1:17" ht="24.6" customHeight="1" x14ac:dyDescent="0.2">
      <c r="A15" s="60" t="s">
        <v>56</v>
      </c>
      <c r="B15" s="66" t="s">
        <v>376</v>
      </c>
      <c r="C15" s="62" t="s">
        <v>7</v>
      </c>
      <c r="D15" s="68">
        <v>0.42</v>
      </c>
      <c r="E15" s="69" t="s">
        <v>134</v>
      </c>
      <c r="F15" s="68">
        <v>7.0000000000000007E-2</v>
      </c>
      <c r="G15" s="69" t="s">
        <v>811</v>
      </c>
      <c r="H15" s="80">
        <v>1</v>
      </c>
      <c r="I15" s="81" t="s">
        <v>134</v>
      </c>
      <c r="J15" s="82">
        <v>0.17</v>
      </c>
      <c r="K15" s="83" t="s">
        <v>134</v>
      </c>
    </row>
    <row r="16" spans="1:17" ht="24.6" customHeight="1" x14ac:dyDescent="0.2">
      <c r="A16" s="60" t="s">
        <v>57</v>
      </c>
      <c r="B16" s="61" t="s">
        <v>132</v>
      </c>
      <c r="C16" s="62" t="s">
        <v>8</v>
      </c>
      <c r="D16" s="84">
        <v>7.3899999999999999E-3</v>
      </c>
      <c r="E16" s="77" t="s">
        <v>381</v>
      </c>
      <c r="F16" s="84">
        <v>5.2399999999999999E-3</v>
      </c>
      <c r="G16" s="77" t="s">
        <v>381</v>
      </c>
      <c r="H16" s="64">
        <v>1.35E-2</v>
      </c>
      <c r="I16" s="61" t="s">
        <v>384</v>
      </c>
      <c r="J16" s="64">
        <v>3.5999999999999999E-3</v>
      </c>
      <c r="K16" s="71" t="s">
        <v>129</v>
      </c>
    </row>
    <row r="17" spans="1:17" ht="24.6" customHeight="1" x14ac:dyDescent="0.2">
      <c r="A17" s="60" t="s">
        <v>394</v>
      </c>
      <c r="B17" s="66" t="s">
        <v>376</v>
      </c>
      <c r="C17" s="62" t="s">
        <v>155</v>
      </c>
      <c r="D17" s="64">
        <v>4.58E-2</v>
      </c>
      <c r="E17" s="61" t="s">
        <v>378</v>
      </c>
      <c r="F17" s="64">
        <v>1.0699999999999999E-2</v>
      </c>
      <c r="G17" s="61" t="s">
        <v>378</v>
      </c>
      <c r="H17" s="64">
        <v>5.5999999999999999E-3</v>
      </c>
      <c r="I17" s="61" t="s">
        <v>378</v>
      </c>
      <c r="J17" s="64">
        <v>5.5999999999999999E-3</v>
      </c>
      <c r="K17" s="71" t="s">
        <v>378</v>
      </c>
    </row>
    <row r="18" spans="1:17" ht="24.6" customHeight="1" x14ac:dyDescent="0.2">
      <c r="A18" s="60" t="s">
        <v>628</v>
      </c>
      <c r="B18" s="66" t="s">
        <v>376</v>
      </c>
      <c r="C18" s="85" t="s">
        <v>520</v>
      </c>
      <c r="D18" s="65" t="s">
        <v>376</v>
      </c>
      <c r="E18" s="66" t="s">
        <v>376</v>
      </c>
      <c r="F18" s="64">
        <v>1.94</v>
      </c>
      <c r="G18" s="61" t="s">
        <v>145</v>
      </c>
      <c r="H18" s="65" t="s">
        <v>376</v>
      </c>
      <c r="I18" s="66" t="s">
        <v>376</v>
      </c>
      <c r="J18" s="65" t="s">
        <v>376</v>
      </c>
      <c r="K18" s="67" t="s">
        <v>376</v>
      </c>
    </row>
    <row r="19" spans="1:17" ht="24.6" customHeight="1" x14ac:dyDescent="0.2">
      <c r="A19" s="60" t="s">
        <v>150</v>
      </c>
      <c r="B19" s="66" t="s">
        <v>376</v>
      </c>
      <c r="C19" s="62" t="s">
        <v>9</v>
      </c>
      <c r="D19" s="65" t="s">
        <v>376</v>
      </c>
      <c r="E19" s="66" t="s">
        <v>376</v>
      </c>
      <c r="F19" s="73">
        <v>1</v>
      </c>
      <c r="G19" s="69" t="s">
        <v>130</v>
      </c>
      <c r="H19" s="65" t="s">
        <v>376</v>
      </c>
      <c r="I19" s="66" t="s">
        <v>376</v>
      </c>
      <c r="J19" s="65" t="s">
        <v>376</v>
      </c>
      <c r="K19" s="67" t="s">
        <v>376</v>
      </c>
      <c r="Q19" s="1" t="s">
        <v>364</v>
      </c>
    </row>
    <row r="20" spans="1:17" ht="24.6" customHeight="1" x14ac:dyDescent="0.2">
      <c r="A20" s="60" t="s">
        <v>59</v>
      </c>
      <c r="B20" s="61" t="s">
        <v>132</v>
      </c>
      <c r="C20" s="62" t="s">
        <v>10</v>
      </c>
      <c r="D20" s="84">
        <v>3.014E-2</v>
      </c>
      <c r="E20" s="77" t="s">
        <v>381</v>
      </c>
      <c r="F20" s="84">
        <v>1.17E-3</v>
      </c>
      <c r="G20" s="61" t="s">
        <v>381</v>
      </c>
      <c r="H20" s="64">
        <v>0.13300000000000001</v>
      </c>
      <c r="I20" s="61" t="s">
        <v>129</v>
      </c>
      <c r="J20" s="64">
        <v>5.3E-3</v>
      </c>
      <c r="K20" s="71" t="s">
        <v>129</v>
      </c>
    </row>
    <row r="21" spans="1:17" ht="24.6" customHeight="1" x14ac:dyDescent="0.2">
      <c r="A21" s="60" t="s">
        <v>60</v>
      </c>
      <c r="B21" s="66" t="s">
        <v>376</v>
      </c>
      <c r="C21" s="62" t="s">
        <v>11</v>
      </c>
      <c r="D21" s="84">
        <v>0.25800000000000001</v>
      </c>
      <c r="E21" s="77" t="s">
        <v>131</v>
      </c>
      <c r="F21" s="64">
        <v>1.4E-2</v>
      </c>
      <c r="G21" s="61" t="s">
        <v>131</v>
      </c>
      <c r="H21" s="65" t="s">
        <v>376</v>
      </c>
      <c r="I21" s="66" t="s">
        <v>376</v>
      </c>
      <c r="J21" s="65" t="s">
        <v>376</v>
      </c>
      <c r="K21" s="67" t="s">
        <v>376</v>
      </c>
    </row>
    <row r="22" spans="1:17" ht="24.6" customHeight="1" x14ac:dyDescent="0.2">
      <c r="A22" s="60" t="s">
        <v>395</v>
      </c>
      <c r="B22" s="66" t="s">
        <v>376</v>
      </c>
      <c r="C22" s="62" t="s">
        <v>156</v>
      </c>
      <c r="D22" s="65" t="s">
        <v>376</v>
      </c>
      <c r="E22" s="66" t="s">
        <v>376</v>
      </c>
      <c r="F22" s="65" t="s">
        <v>376</v>
      </c>
      <c r="G22" s="66" t="s">
        <v>376</v>
      </c>
      <c r="H22" s="65" t="s">
        <v>376</v>
      </c>
      <c r="I22" s="66" t="s">
        <v>376</v>
      </c>
      <c r="J22" s="65" t="s">
        <v>376</v>
      </c>
      <c r="K22" s="66" t="s">
        <v>376</v>
      </c>
    </row>
    <row r="23" spans="1:17" ht="24.6" customHeight="1" x14ac:dyDescent="0.2">
      <c r="A23" s="60" t="s">
        <v>61</v>
      </c>
      <c r="B23" s="61" t="s">
        <v>132</v>
      </c>
      <c r="C23" s="62" t="s">
        <v>12</v>
      </c>
      <c r="D23" s="68">
        <v>2.37</v>
      </c>
      <c r="E23" s="69" t="s">
        <v>380</v>
      </c>
      <c r="F23" s="86">
        <v>1.31</v>
      </c>
      <c r="G23" s="61" t="s">
        <v>544</v>
      </c>
      <c r="H23" s="65" t="s">
        <v>376</v>
      </c>
      <c r="I23" s="66" t="s">
        <v>376</v>
      </c>
      <c r="J23" s="65" t="s">
        <v>376</v>
      </c>
      <c r="K23" s="67" t="s">
        <v>376</v>
      </c>
    </row>
    <row r="24" spans="1:17" ht="24.6" customHeight="1" x14ac:dyDescent="0.2">
      <c r="A24" s="87" t="s">
        <v>62</v>
      </c>
      <c r="B24" s="66" t="s">
        <v>376</v>
      </c>
      <c r="C24" s="62" t="s">
        <v>13</v>
      </c>
      <c r="D24" s="64">
        <v>2.3999999999999998E-3</v>
      </c>
      <c r="E24" s="61" t="s">
        <v>129</v>
      </c>
      <c r="F24" s="64">
        <v>1.2999999999999999E-3</v>
      </c>
      <c r="G24" s="61" t="s">
        <v>129</v>
      </c>
      <c r="H24" s="64">
        <v>2.0999999999999999E-3</v>
      </c>
      <c r="I24" s="61" t="s">
        <v>129</v>
      </c>
      <c r="J24" s="64">
        <v>1.1000000000000001E-3</v>
      </c>
      <c r="K24" s="71" t="s">
        <v>129</v>
      </c>
    </row>
    <row r="25" spans="1:17" ht="24.6" customHeight="1" x14ac:dyDescent="0.2">
      <c r="A25" s="60" t="s">
        <v>63</v>
      </c>
      <c r="B25" s="61" t="s">
        <v>132</v>
      </c>
      <c r="C25" s="62" t="s">
        <v>14</v>
      </c>
      <c r="D25" s="73">
        <v>147.9</v>
      </c>
      <c r="E25" s="69" t="s">
        <v>134</v>
      </c>
      <c r="F25" s="72">
        <v>36.1</v>
      </c>
      <c r="G25" s="69" t="s">
        <v>543</v>
      </c>
      <c r="H25" s="88">
        <v>313.5</v>
      </c>
      <c r="I25" s="89" t="s">
        <v>134</v>
      </c>
      <c r="J25" s="64">
        <v>3.85</v>
      </c>
      <c r="K25" s="71" t="s">
        <v>142</v>
      </c>
    </row>
    <row r="26" spans="1:17" ht="24.6" customHeight="1" x14ac:dyDescent="0.2">
      <c r="A26" s="60" t="s">
        <v>64</v>
      </c>
      <c r="B26" s="61" t="s">
        <v>132</v>
      </c>
      <c r="C26" s="62" t="s">
        <v>15</v>
      </c>
      <c r="D26" s="84">
        <v>0.26</v>
      </c>
      <c r="E26" s="77" t="s">
        <v>381</v>
      </c>
      <c r="F26" s="90">
        <v>2.8930000000000001E-2</v>
      </c>
      <c r="G26" s="61" t="s">
        <v>381</v>
      </c>
      <c r="H26" s="64">
        <v>0.11799999999999999</v>
      </c>
      <c r="I26" s="61" t="s">
        <v>129</v>
      </c>
      <c r="J26" s="64">
        <v>1.3100000000000001E-2</v>
      </c>
      <c r="K26" s="71" t="s">
        <v>129</v>
      </c>
    </row>
    <row r="27" spans="1:17" ht="24.6" customHeight="1" x14ac:dyDescent="0.2">
      <c r="A27" s="91" t="s">
        <v>629</v>
      </c>
      <c r="B27" s="66" t="s">
        <v>376</v>
      </c>
      <c r="C27" s="62" t="s">
        <v>589</v>
      </c>
      <c r="D27" s="84">
        <v>550</v>
      </c>
      <c r="E27" s="77" t="s">
        <v>141</v>
      </c>
      <c r="F27" s="92">
        <v>13</v>
      </c>
      <c r="G27" s="61" t="s">
        <v>141</v>
      </c>
      <c r="H27" s="64">
        <v>1500</v>
      </c>
      <c r="I27" s="61" t="s">
        <v>141</v>
      </c>
      <c r="J27" s="64">
        <v>200</v>
      </c>
      <c r="K27" s="71" t="s">
        <v>141</v>
      </c>
    </row>
    <row r="28" spans="1:17" ht="24.6" customHeight="1" x14ac:dyDescent="0.2">
      <c r="A28" s="87" t="s">
        <v>65</v>
      </c>
      <c r="B28" s="66" t="s">
        <v>376</v>
      </c>
      <c r="C28" s="62" t="s">
        <v>16</v>
      </c>
      <c r="D28" s="64">
        <v>0.02</v>
      </c>
      <c r="E28" s="61" t="s">
        <v>129</v>
      </c>
      <c r="F28" s="64">
        <v>5.0000000000000001E-3</v>
      </c>
      <c r="G28" s="61" t="s">
        <v>129</v>
      </c>
      <c r="H28" s="64">
        <v>0.56399999999999995</v>
      </c>
      <c r="I28" s="61" t="s">
        <v>129</v>
      </c>
      <c r="J28" s="64">
        <v>0.13600000000000001</v>
      </c>
      <c r="K28" s="71" t="s">
        <v>129</v>
      </c>
    </row>
    <row r="29" spans="1:17" ht="24.6" customHeight="1" x14ac:dyDescent="0.2">
      <c r="A29" s="60" t="s">
        <v>779</v>
      </c>
      <c r="B29" s="61" t="s">
        <v>775</v>
      </c>
      <c r="C29" s="62" t="s">
        <v>17</v>
      </c>
      <c r="D29" s="64">
        <v>8.0000000000000004E-4</v>
      </c>
      <c r="E29" s="61" t="s">
        <v>129</v>
      </c>
      <c r="F29" s="64">
        <v>8.0000000000000007E-5</v>
      </c>
      <c r="G29" s="61" t="s">
        <v>383</v>
      </c>
      <c r="H29" s="64">
        <v>2E-3</v>
      </c>
      <c r="I29" s="61" t="s">
        <v>129</v>
      </c>
      <c r="J29" s="64">
        <v>2.0000000000000001E-4</v>
      </c>
      <c r="K29" s="71" t="s">
        <v>383</v>
      </c>
    </row>
    <row r="30" spans="1:17" ht="24.6" customHeight="1" x14ac:dyDescent="0.2">
      <c r="A30" s="60" t="s">
        <v>66</v>
      </c>
      <c r="B30" s="61" t="s">
        <v>132</v>
      </c>
      <c r="C30" s="62" t="s">
        <v>17</v>
      </c>
      <c r="D30" s="64">
        <v>1E-3</v>
      </c>
      <c r="E30" s="61" t="s">
        <v>379</v>
      </c>
      <c r="F30" s="64">
        <v>1E-4</v>
      </c>
      <c r="G30" s="61" t="s">
        <v>385</v>
      </c>
      <c r="H30" s="64">
        <v>1.9E-3</v>
      </c>
      <c r="I30" s="61" t="s">
        <v>130</v>
      </c>
      <c r="J30" s="64">
        <v>1.9000000000000001E-4</v>
      </c>
      <c r="K30" s="71" t="s">
        <v>385</v>
      </c>
    </row>
    <row r="31" spans="1:17" ht="24.6" customHeight="1" x14ac:dyDescent="0.2">
      <c r="A31" s="60" t="s">
        <v>396</v>
      </c>
      <c r="B31" s="66" t="s">
        <v>376</v>
      </c>
      <c r="C31" s="62" t="s">
        <v>18</v>
      </c>
      <c r="D31" s="64">
        <v>14.53</v>
      </c>
      <c r="E31" s="61" t="s">
        <v>131</v>
      </c>
      <c r="F31" s="72">
        <v>10.7</v>
      </c>
      <c r="G31" s="69" t="s">
        <v>146</v>
      </c>
      <c r="H31" s="65" t="s">
        <v>376</v>
      </c>
      <c r="I31" s="66" t="s">
        <v>376</v>
      </c>
      <c r="J31" s="65" t="s">
        <v>376</v>
      </c>
      <c r="K31" s="67" t="s">
        <v>376</v>
      </c>
    </row>
    <row r="32" spans="1:17" ht="24.6" customHeight="1" x14ac:dyDescent="0.2">
      <c r="A32" s="93" t="s">
        <v>630</v>
      </c>
      <c r="B32" s="66" t="s">
        <v>376</v>
      </c>
      <c r="C32" s="94" t="s">
        <v>162</v>
      </c>
      <c r="D32" s="65" t="s">
        <v>376</v>
      </c>
      <c r="E32" s="66" t="s">
        <v>376</v>
      </c>
      <c r="F32" s="64">
        <v>2E-3</v>
      </c>
      <c r="G32" s="61" t="s">
        <v>130</v>
      </c>
      <c r="H32" s="65" t="s">
        <v>376</v>
      </c>
      <c r="I32" s="66" t="s">
        <v>376</v>
      </c>
      <c r="J32" s="64">
        <v>2E-3</v>
      </c>
      <c r="K32" s="71" t="s">
        <v>130</v>
      </c>
    </row>
    <row r="33" spans="1:11" ht="24.6" customHeight="1" x14ac:dyDescent="0.2">
      <c r="A33" s="87" t="s">
        <v>397</v>
      </c>
      <c r="B33" s="66" t="s">
        <v>376</v>
      </c>
      <c r="C33" s="62" t="s">
        <v>19</v>
      </c>
      <c r="D33" s="64">
        <v>0.54</v>
      </c>
      <c r="E33" s="61" t="s">
        <v>134</v>
      </c>
      <c r="F33" s="64">
        <v>0.18</v>
      </c>
      <c r="G33" s="61" t="s">
        <v>134</v>
      </c>
      <c r="H33" s="64">
        <v>6.3</v>
      </c>
      <c r="I33" s="61" t="s">
        <v>134</v>
      </c>
      <c r="J33" s="64">
        <v>2.1</v>
      </c>
      <c r="K33" s="71" t="s">
        <v>134</v>
      </c>
    </row>
    <row r="34" spans="1:11" ht="24.6" customHeight="1" x14ac:dyDescent="0.2">
      <c r="A34" s="60" t="s">
        <v>398</v>
      </c>
      <c r="B34" s="66" t="s">
        <v>376</v>
      </c>
      <c r="C34" s="62" t="s">
        <v>20</v>
      </c>
      <c r="D34" s="64">
        <v>2.68</v>
      </c>
      <c r="E34" s="61" t="s">
        <v>131</v>
      </c>
      <c r="F34" s="64">
        <v>7.2999999999999995E-2</v>
      </c>
      <c r="G34" s="61" t="s">
        <v>131</v>
      </c>
      <c r="H34" s="65" t="s">
        <v>376</v>
      </c>
      <c r="I34" s="66" t="s">
        <v>376</v>
      </c>
      <c r="J34" s="65" t="s">
        <v>376</v>
      </c>
      <c r="K34" s="67" t="s">
        <v>376</v>
      </c>
    </row>
    <row r="35" spans="1:11" ht="24.6" customHeight="1" x14ac:dyDescent="0.2">
      <c r="A35" s="60" t="s">
        <v>572</v>
      </c>
      <c r="B35" s="66" t="s">
        <v>376</v>
      </c>
      <c r="C35" s="62" t="s">
        <v>157</v>
      </c>
      <c r="D35" s="64">
        <v>1.2999999999999999E-4</v>
      </c>
      <c r="E35" s="61" t="s">
        <v>129</v>
      </c>
      <c r="F35" s="64">
        <v>2.4000000000000001E-5</v>
      </c>
      <c r="G35" s="61" t="s">
        <v>129</v>
      </c>
      <c r="H35" s="64">
        <v>2.4000000000000001E-4</v>
      </c>
      <c r="I35" s="61" t="s">
        <v>129</v>
      </c>
      <c r="J35" s="64">
        <v>7.4000000000000003E-6</v>
      </c>
      <c r="K35" s="71" t="s">
        <v>129</v>
      </c>
    </row>
    <row r="36" spans="1:11" ht="24.6" customHeight="1" x14ac:dyDescent="0.2">
      <c r="A36" s="60" t="s">
        <v>73</v>
      </c>
      <c r="B36" s="61" t="s">
        <v>132</v>
      </c>
      <c r="C36" s="62" t="s">
        <v>21</v>
      </c>
      <c r="D36" s="88">
        <v>1.1200000000000001</v>
      </c>
      <c r="E36" s="61" t="s">
        <v>380</v>
      </c>
      <c r="F36" s="78">
        <v>0.7</v>
      </c>
      <c r="G36" s="77" t="s">
        <v>544</v>
      </c>
      <c r="H36" s="65" t="s">
        <v>376</v>
      </c>
      <c r="I36" s="66" t="s">
        <v>376</v>
      </c>
      <c r="J36" s="65" t="s">
        <v>376</v>
      </c>
      <c r="K36" s="67" t="s">
        <v>376</v>
      </c>
    </row>
    <row r="37" spans="1:11" ht="24.6" customHeight="1" x14ac:dyDescent="0.2">
      <c r="A37" s="60" t="s">
        <v>74</v>
      </c>
      <c r="B37" s="66" t="s">
        <v>376</v>
      </c>
      <c r="C37" s="62" t="s">
        <v>83</v>
      </c>
      <c r="D37" s="88">
        <v>0.28399999999999997</v>
      </c>
      <c r="E37" s="61" t="s">
        <v>131</v>
      </c>
      <c r="F37" s="63">
        <v>0.02</v>
      </c>
      <c r="G37" s="61" t="s">
        <v>131</v>
      </c>
      <c r="H37" s="65" t="s">
        <v>376</v>
      </c>
      <c r="I37" s="66" t="s">
        <v>376</v>
      </c>
      <c r="J37" s="65" t="s">
        <v>376</v>
      </c>
      <c r="K37" s="67" t="s">
        <v>376</v>
      </c>
    </row>
    <row r="38" spans="1:11" ht="24.6" customHeight="1" x14ac:dyDescent="0.2">
      <c r="A38" s="60" t="s">
        <v>399</v>
      </c>
      <c r="B38" s="66" t="s">
        <v>376</v>
      </c>
      <c r="C38" s="62" t="s">
        <v>158</v>
      </c>
      <c r="D38" s="64">
        <v>0.44500000000000001</v>
      </c>
      <c r="E38" s="61" t="s">
        <v>133</v>
      </c>
      <c r="F38" s="64">
        <v>1.4999999999999999E-2</v>
      </c>
      <c r="G38" s="61" t="s">
        <v>133</v>
      </c>
      <c r="H38" s="65" t="s">
        <v>376</v>
      </c>
      <c r="I38" s="66" t="s">
        <v>376</v>
      </c>
      <c r="J38" s="65" t="s">
        <v>376</v>
      </c>
      <c r="K38" s="67" t="s">
        <v>376</v>
      </c>
    </row>
    <row r="39" spans="1:11" ht="24.6" customHeight="1" x14ac:dyDescent="0.2">
      <c r="A39" s="60" t="s">
        <v>75</v>
      </c>
      <c r="B39" s="61" t="s">
        <v>132</v>
      </c>
      <c r="C39" s="62" t="s">
        <v>22</v>
      </c>
      <c r="D39" s="84">
        <v>6.5100000000000005E-2</v>
      </c>
      <c r="E39" s="77" t="s">
        <v>381</v>
      </c>
      <c r="F39" s="84">
        <v>6.5699999999999995E-2</v>
      </c>
      <c r="G39" s="61" t="s">
        <v>381</v>
      </c>
      <c r="H39" s="64">
        <v>9.2700000000000005E-2</v>
      </c>
      <c r="I39" s="61" t="s">
        <v>129</v>
      </c>
      <c r="J39" s="64">
        <v>8.4199999999999997E-2</v>
      </c>
      <c r="K39" s="71" t="s">
        <v>129</v>
      </c>
    </row>
    <row r="40" spans="1:11" ht="24.6" customHeight="1" thickBot="1" x14ac:dyDescent="0.25">
      <c r="A40" s="95" t="s">
        <v>400</v>
      </c>
      <c r="B40" s="66" t="s">
        <v>376</v>
      </c>
      <c r="C40" s="96" t="s">
        <v>159</v>
      </c>
      <c r="D40" s="97">
        <v>0.309</v>
      </c>
      <c r="E40" s="98" t="s">
        <v>131</v>
      </c>
      <c r="F40" s="97">
        <v>1.7000000000000001E-2</v>
      </c>
      <c r="G40" s="98" t="s">
        <v>131</v>
      </c>
      <c r="H40" s="99" t="s">
        <v>376</v>
      </c>
      <c r="I40" s="100" t="s">
        <v>376</v>
      </c>
      <c r="J40" s="99" t="s">
        <v>376</v>
      </c>
      <c r="K40" s="101" t="s">
        <v>376</v>
      </c>
    </row>
    <row r="41" spans="1:11" s="6" customFormat="1" ht="27" customHeight="1" thickTop="1" x14ac:dyDescent="0.25">
      <c r="A41" s="251" t="s">
        <v>591</v>
      </c>
      <c r="B41" s="251"/>
      <c r="C41" s="251"/>
      <c r="D41" s="251"/>
      <c r="E41" s="251"/>
      <c r="F41" s="251"/>
      <c r="G41" s="251"/>
      <c r="H41" s="251"/>
      <c r="I41" s="251"/>
      <c r="J41" s="251"/>
      <c r="K41" s="251"/>
    </row>
    <row r="42" spans="1:11" s="6" customFormat="1" ht="27" customHeight="1" x14ac:dyDescent="0.25">
      <c r="A42" s="259" t="s">
        <v>571</v>
      </c>
      <c r="B42" s="259"/>
      <c r="C42" s="258"/>
      <c r="D42" s="258"/>
      <c r="E42" s="258"/>
      <c r="F42" s="258"/>
      <c r="G42" s="258"/>
      <c r="H42" s="258"/>
      <c r="I42" s="258"/>
      <c r="J42" s="258"/>
      <c r="K42" s="258"/>
    </row>
    <row r="43" spans="1:11" s="7" customFormat="1" ht="24.75" customHeight="1" x14ac:dyDescent="0.25">
      <c r="A43" s="257" t="s">
        <v>882</v>
      </c>
      <c r="B43" s="257"/>
      <c r="C43" s="258"/>
      <c r="D43" s="258"/>
      <c r="E43" s="258"/>
      <c r="F43" s="258"/>
      <c r="G43" s="258"/>
      <c r="H43" s="258"/>
      <c r="I43" s="258"/>
      <c r="J43" s="258"/>
      <c r="K43" s="102"/>
    </row>
    <row r="44" spans="1:11" s="7" customFormat="1" ht="39" customHeight="1" x14ac:dyDescent="0.25">
      <c r="A44" s="257" t="s">
        <v>787</v>
      </c>
      <c r="B44" s="257"/>
      <c r="C44" s="257"/>
      <c r="D44" s="257"/>
      <c r="E44" s="257"/>
      <c r="F44" s="257"/>
      <c r="G44" s="257"/>
      <c r="H44" s="257"/>
      <c r="I44" s="257"/>
      <c r="J44" s="257"/>
      <c r="K44" s="257"/>
    </row>
    <row r="45" spans="1:11" s="7" customFormat="1" ht="56.25" customHeight="1" x14ac:dyDescent="0.25">
      <c r="A45" s="252" t="s">
        <v>714</v>
      </c>
      <c r="B45" s="252"/>
      <c r="C45" s="252"/>
      <c r="D45" s="252"/>
      <c r="E45" s="252"/>
      <c r="F45" s="252"/>
      <c r="G45" s="252"/>
      <c r="H45" s="252"/>
      <c r="I45" s="252"/>
      <c r="J45" s="252"/>
      <c r="K45" s="252"/>
    </row>
    <row r="46" spans="1:11" s="7" customFormat="1" ht="28.5" customHeight="1" x14ac:dyDescent="0.25">
      <c r="A46" s="256" t="s">
        <v>715</v>
      </c>
      <c r="B46" s="256"/>
      <c r="C46" s="256"/>
      <c r="D46" s="256"/>
      <c r="E46" s="256"/>
      <c r="F46" s="256"/>
      <c r="G46" s="256"/>
      <c r="H46" s="256"/>
      <c r="I46" s="256"/>
      <c r="J46" s="256"/>
      <c r="K46" s="104"/>
    </row>
    <row r="47" spans="1:11" s="7" customFormat="1" ht="39" customHeight="1" x14ac:dyDescent="0.25">
      <c r="A47" s="252" t="s">
        <v>721</v>
      </c>
      <c r="B47" s="252"/>
      <c r="C47" s="252"/>
      <c r="D47" s="252"/>
      <c r="E47" s="252"/>
      <c r="F47" s="252"/>
      <c r="G47" s="252"/>
      <c r="H47" s="252"/>
      <c r="I47" s="252"/>
      <c r="J47" s="252"/>
      <c r="K47" s="252"/>
    </row>
    <row r="48" spans="1:11" s="7" customFormat="1" ht="34.5" customHeight="1" x14ac:dyDescent="0.25">
      <c r="A48" s="252" t="s">
        <v>818</v>
      </c>
      <c r="B48" s="252"/>
      <c r="C48" s="252"/>
      <c r="D48" s="252"/>
      <c r="E48" s="252"/>
      <c r="F48" s="252"/>
      <c r="G48" s="252"/>
      <c r="H48" s="252"/>
      <c r="I48" s="252"/>
      <c r="J48" s="252"/>
      <c r="K48" s="252"/>
    </row>
    <row r="49" spans="1:14" s="7" customFormat="1" ht="62.25" customHeight="1" x14ac:dyDescent="0.25">
      <c r="A49" s="252" t="s">
        <v>804</v>
      </c>
      <c r="B49" s="252"/>
      <c r="C49" s="252"/>
      <c r="D49" s="252"/>
      <c r="E49" s="252"/>
      <c r="F49" s="252"/>
      <c r="G49" s="252"/>
      <c r="H49" s="252"/>
      <c r="I49" s="252"/>
      <c r="J49" s="252"/>
      <c r="K49" s="252"/>
    </row>
    <row r="50" spans="1:14" s="7" customFormat="1" ht="27.75" customHeight="1" x14ac:dyDescent="0.25">
      <c r="A50" s="250" t="s">
        <v>722</v>
      </c>
      <c r="B50" s="250"/>
      <c r="C50" s="250"/>
      <c r="D50" s="250"/>
      <c r="E50" s="250"/>
      <c r="F50" s="250"/>
      <c r="G50" s="250"/>
      <c r="H50" s="250"/>
      <c r="I50" s="250"/>
      <c r="J50" s="250"/>
      <c r="K50" s="104"/>
    </row>
    <row r="51" spans="1:14" s="7" customFormat="1" ht="39" customHeight="1" x14ac:dyDescent="0.25">
      <c r="A51" s="252" t="s">
        <v>716</v>
      </c>
      <c r="B51" s="252"/>
      <c r="C51" s="252"/>
      <c r="D51" s="252"/>
      <c r="E51" s="252"/>
      <c r="F51" s="252"/>
      <c r="G51" s="252"/>
      <c r="H51" s="252"/>
      <c r="I51" s="252"/>
      <c r="J51" s="252"/>
      <c r="K51" s="252"/>
    </row>
    <row r="52" spans="1:14" s="7" customFormat="1" ht="28.5" customHeight="1" x14ac:dyDescent="0.25">
      <c r="A52" s="250" t="s">
        <v>723</v>
      </c>
      <c r="B52" s="250"/>
      <c r="C52" s="250"/>
      <c r="D52" s="250"/>
      <c r="E52" s="250"/>
      <c r="F52" s="250"/>
      <c r="G52" s="250"/>
      <c r="H52" s="250"/>
      <c r="I52" s="250"/>
      <c r="J52" s="250"/>
      <c r="K52" s="104"/>
    </row>
    <row r="53" spans="1:14" s="7" customFormat="1" ht="66" customHeight="1" x14ac:dyDescent="0.25">
      <c r="A53" s="252" t="s">
        <v>724</v>
      </c>
      <c r="B53" s="252"/>
      <c r="C53" s="252"/>
      <c r="D53" s="252"/>
      <c r="E53" s="252"/>
      <c r="F53" s="252"/>
      <c r="G53" s="252"/>
      <c r="H53" s="252"/>
      <c r="I53" s="252"/>
      <c r="J53" s="252"/>
      <c r="K53" s="252"/>
    </row>
    <row r="54" spans="1:14" s="7" customFormat="1" ht="43.5" customHeight="1" x14ac:dyDescent="0.25">
      <c r="A54" s="252" t="s">
        <v>727</v>
      </c>
      <c r="B54" s="252"/>
      <c r="C54" s="252"/>
      <c r="D54" s="252"/>
      <c r="E54" s="252"/>
      <c r="F54" s="252"/>
      <c r="G54" s="252"/>
      <c r="H54" s="252"/>
      <c r="I54" s="252"/>
      <c r="J54" s="252"/>
      <c r="K54" s="252"/>
    </row>
    <row r="55" spans="1:14" s="7" customFormat="1" ht="36" customHeight="1" x14ac:dyDescent="0.25">
      <c r="A55" s="260" t="s">
        <v>732</v>
      </c>
      <c r="B55" s="260"/>
      <c r="C55" s="252"/>
      <c r="D55" s="252"/>
      <c r="E55" s="252"/>
      <c r="F55" s="252"/>
      <c r="G55" s="252"/>
      <c r="H55" s="252"/>
      <c r="I55" s="252"/>
      <c r="J55" s="252"/>
      <c r="K55" s="252"/>
    </row>
    <row r="56" spans="1:14" s="7" customFormat="1" ht="39.75" customHeight="1" x14ac:dyDescent="0.25">
      <c r="A56" s="252" t="s">
        <v>805</v>
      </c>
      <c r="B56" s="252"/>
      <c r="C56" s="252"/>
      <c r="D56" s="252"/>
      <c r="E56" s="252"/>
      <c r="F56" s="252"/>
      <c r="G56" s="252"/>
      <c r="H56" s="252"/>
      <c r="I56" s="252"/>
      <c r="J56" s="252"/>
      <c r="K56" s="252"/>
    </row>
    <row r="57" spans="1:14" s="7" customFormat="1" ht="103.35" customHeight="1" x14ac:dyDescent="0.25">
      <c r="A57" s="252" t="s">
        <v>802</v>
      </c>
      <c r="B57" s="252"/>
      <c r="C57" s="252"/>
      <c r="D57" s="252"/>
      <c r="E57" s="252"/>
      <c r="F57" s="252"/>
      <c r="G57" s="252"/>
      <c r="H57" s="252"/>
      <c r="I57" s="252"/>
      <c r="J57" s="252"/>
      <c r="K57" s="252"/>
    </row>
    <row r="58" spans="1:14" s="7" customFormat="1" ht="53.1" customHeight="1" x14ac:dyDescent="0.25">
      <c r="A58" s="252" t="s">
        <v>717</v>
      </c>
      <c r="B58" s="252"/>
      <c r="C58" s="252"/>
      <c r="D58" s="252"/>
      <c r="E58" s="252"/>
      <c r="F58" s="252"/>
      <c r="G58" s="252"/>
      <c r="H58" s="252"/>
      <c r="I58" s="252"/>
      <c r="J58" s="252"/>
      <c r="K58" s="252"/>
      <c r="L58" s="37"/>
      <c r="M58" s="37"/>
      <c r="N58" s="37"/>
    </row>
    <row r="59" spans="1:14" s="7" customFormat="1" ht="48.6" customHeight="1" x14ac:dyDescent="0.25">
      <c r="A59" s="252" t="s">
        <v>718</v>
      </c>
      <c r="B59" s="252"/>
      <c r="C59" s="252"/>
      <c r="D59" s="252"/>
      <c r="E59" s="252"/>
      <c r="F59" s="252"/>
      <c r="G59" s="252"/>
      <c r="H59" s="252"/>
      <c r="I59" s="252"/>
      <c r="J59" s="252"/>
      <c r="K59" s="252"/>
      <c r="L59" s="37"/>
      <c r="M59" s="37"/>
      <c r="N59" s="37"/>
    </row>
    <row r="60" spans="1:14" s="7" customFormat="1" ht="29.1" customHeight="1" x14ac:dyDescent="0.25">
      <c r="A60" s="252" t="s">
        <v>719</v>
      </c>
      <c r="B60" s="252"/>
      <c r="C60" s="252"/>
      <c r="D60" s="252"/>
      <c r="E60" s="252"/>
      <c r="F60" s="252"/>
      <c r="G60" s="252"/>
      <c r="H60" s="252"/>
      <c r="I60" s="252"/>
      <c r="J60" s="252"/>
      <c r="K60" s="252"/>
      <c r="L60" s="37"/>
      <c r="M60" s="37"/>
      <c r="N60" s="37"/>
    </row>
    <row r="61" spans="1:14" s="7" customFormat="1" ht="39" customHeight="1" x14ac:dyDescent="0.25">
      <c r="A61" s="252" t="s">
        <v>720</v>
      </c>
      <c r="B61" s="252"/>
      <c r="C61" s="252"/>
      <c r="D61" s="252"/>
      <c r="E61" s="252"/>
      <c r="F61" s="252"/>
      <c r="G61" s="252"/>
      <c r="H61" s="252"/>
      <c r="I61" s="252"/>
      <c r="J61" s="252"/>
      <c r="K61" s="252"/>
      <c r="L61" s="37"/>
      <c r="M61" s="37"/>
      <c r="N61" s="37"/>
    </row>
    <row r="62" spans="1:14" s="7" customFormat="1" ht="39" customHeight="1" x14ac:dyDescent="0.25">
      <c r="A62" s="250" t="s">
        <v>904</v>
      </c>
      <c r="B62" s="250"/>
      <c r="C62" s="250"/>
      <c r="D62" s="250"/>
      <c r="E62" s="250"/>
      <c r="F62" s="250"/>
      <c r="G62" s="250"/>
      <c r="H62" s="250"/>
      <c r="I62" s="250"/>
      <c r="J62" s="250"/>
      <c r="K62" s="103"/>
      <c r="L62" s="37"/>
      <c r="M62" s="37"/>
      <c r="N62" s="37"/>
    </row>
    <row r="63" spans="1:14" s="7" customFormat="1" ht="18" customHeight="1" x14ac:dyDescent="0.25">
      <c r="A63" s="105" t="s">
        <v>360</v>
      </c>
      <c r="B63" s="104"/>
      <c r="C63" s="106"/>
      <c r="D63" s="106"/>
      <c r="E63" s="106"/>
      <c r="F63" s="106"/>
      <c r="G63" s="106"/>
      <c r="H63" s="106"/>
      <c r="I63" s="106"/>
      <c r="J63" s="106"/>
      <c r="K63" s="102"/>
    </row>
    <row r="64" spans="1:14" hidden="1" x14ac:dyDescent="0.2">
      <c r="A64" s="19"/>
      <c r="B64" s="38"/>
      <c r="C64" s="19"/>
      <c r="D64" s="19"/>
      <c r="E64" s="19"/>
      <c r="F64" s="19"/>
      <c r="G64" s="19"/>
      <c r="H64" s="19"/>
      <c r="I64" s="19"/>
      <c r="J64" s="19"/>
      <c r="K64" s="38"/>
    </row>
    <row r="65" spans="1:27" x14ac:dyDescent="0.2"/>
    <row r="66" spans="1:27" hidden="1" x14ac:dyDescent="0.2">
      <c r="AA66" s="1" t="s">
        <v>364</v>
      </c>
    </row>
    <row r="74" spans="1:27" ht="20.25" hidden="1" x14ac:dyDescent="0.3">
      <c r="A74" s="10"/>
      <c r="B74" s="23"/>
    </row>
    <row r="75" spans="1:27" x14ac:dyDescent="0.2"/>
    <row r="76" spans="1:27" x14ac:dyDescent="0.2"/>
  </sheetData>
  <mergeCells count="23">
    <mergeCell ref="A58:K58"/>
    <mergeCell ref="A50:J50"/>
    <mergeCell ref="A52:J52"/>
    <mergeCell ref="A53:K53"/>
    <mergeCell ref="A54:K54"/>
    <mergeCell ref="A57:K57"/>
    <mergeCell ref="A56:K56"/>
    <mergeCell ref="A62:J62"/>
    <mergeCell ref="A41:K41"/>
    <mergeCell ref="A59:K59"/>
    <mergeCell ref="A1:K1"/>
    <mergeCell ref="A46:J46"/>
    <mergeCell ref="A43:J43"/>
    <mergeCell ref="A45:K45"/>
    <mergeCell ref="A42:K42"/>
    <mergeCell ref="A47:K47"/>
    <mergeCell ref="A44:K44"/>
    <mergeCell ref="A48:K48"/>
    <mergeCell ref="A60:K60"/>
    <mergeCell ref="A61:K61"/>
    <mergeCell ref="A55:K55"/>
    <mergeCell ref="A51:K51"/>
    <mergeCell ref="A49:K49"/>
  </mergeCells>
  <printOptions horizontalCentered="1"/>
  <pageMargins left="0.7" right="0.7" top="0.75" bottom="0.75" header="0.3" footer="0.3"/>
  <pageSetup scale="78" fitToHeight="0" orientation="landscape" r:id="rId1"/>
  <headerFooter>
    <oddFooter>&amp;CPage &amp;P of &amp;N&amp;ROctober 2025</oddFooter>
  </headerFooter>
  <rowBreaks count="1" manualBreakCount="1">
    <brk id="56"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207"/>
  <sheetViews>
    <sheetView zoomScaleNormal="100" zoomScaleSheetLayoutView="100" workbookViewId="0">
      <selection sqref="A1:J1"/>
    </sheetView>
  </sheetViews>
  <sheetFormatPr defaultColWidth="0" defaultRowHeight="14.25" zeroHeight="1" x14ac:dyDescent="0.2"/>
  <cols>
    <col min="1" max="1" width="55.85546875" style="1" customWidth="1"/>
    <col min="2" max="2" width="26.7109375" style="1" bestFit="1" customWidth="1"/>
    <col min="3" max="3" width="15.85546875" style="1" customWidth="1"/>
    <col min="4" max="4" width="7.42578125" style="1" customWidth="1"/>
    <col min="5" max="5" width="15.85546875" style="1" customWidth="1"/>
    <col min="6" max="6" width="7.42578125" style="1" customWidth="1"/>
    <col min="7" max="7" width="15.85546875" style="1" customWidth="1"/>
    <col min="8" max="8" width="7.42578125" style="1" customWidth="1"/>
    <col min="9" max="9" width="15.85546875" style="1" customWidth="1"/>
    <col min="10" max="10" width="7.42578125" style="3" customWidth="1"/>
    <col min="11" max="12" width="9.140625" style="1" hidden="1" customWidth="1"/>
    <col min="13" max="19" width="0" style="1" hidden="1" customWidth="1"/>
    <col min="20" max="16384" width="9.140625" style="1" hidden="1"/>
  </cols>
  <sheetData>
    <row r="1" spans="1:16" s="16" customFormat="1" ht="26.25" thickTop="1" x14ac:dyDescent="0.25">
      <c r="A1" s="253" t="s">
        <v>374</v>
      </c>
      <c r="B1" s="254"/>
      <c r="C1" s="254"/>
      <c r="D1" s="254"/>
      <c r="E1" s="254"/>
      <c r="F1" s="254"/>
      <c r="G1" s="254"/>
      <c r="H1" s="254"/>
      <c r="I1" s="254"/>
      <c r="J1" s="255"/>
    </row>
    <row r="2" spans="1:16" s="2" customFormat="1" ht="65.45" customHeight="1" x14ac:dyDescent="0.2">
      <c r="A2" s="107" t="s">
        <v>46</v>
      </c>
      <c r="B2" s="56" t="s">
        <v>295</v>
      </c>
      <c r="C2" s="57" t="s">
        <v>587</v>
      </c>
      <c r="D2" s="58" t="s">
        <v>791</v>
      </c>
      <c r="E2" s="57" t="s">
        <v>588</v>
      </c>
      <c r="F2" s="58" t="s">
        <v>791</v>
      </c>
      <c r="G2" s="57" t="s">
        <v>585</v>
      </c>
      <c r="H2" s="58" t="s">
        <v>791</v>
      </c>
      <c r="I2" s="57" t="s">
        <v>586</v>
      </c>
      <c r="J2" s="108" t="s">
        <v>791</v>
      </c>
      <c r="P2" s="2" t="s">
        <v>364</v>
      </c>
    </row>
    <row r="3" spans="1:16" ht="24.6" customHeight="1" x14ac:dyDescent="0.2">
      <c r="A3" s="109" t="s">
        <v>372</v>
      </c>
      <c r="B3" s="110" t="s">
        <v>376</v>
      </c>
      <c r="C3" s="110" t="s">
        <v>376</v>
      </c>
      <c r="D3" s="111" t="s">
        <v>376</v>
      </c>
      <c r="E3" s="110" t="s">
        <v>376</v>
      </c>
      <c r="F3" s="111" t="s">
        <v>376</v>
      </c>
      <c r="G3" s="110" t="s">
        <v>376</v>
      </c>
      <c r="H3" s="111" t="s">
        <v>376</v>
      </c>
      <c r="I3" s="110" t="s">
        <v>376</v>
      </c>
      <c r="J3" s="112" t="s">
        <v>376</v>
      </c>
    </row>
    <row r="4" spans="1:16" ht="24.6" customHeight="1" x14ac:dyDescent="0.2">
      <c r="A4" s="113" t="s">
        <v>401</v>
      </c>
      <c r="B4" s="62" t="s">
        <v>163</v>
      </c>
      <c r="C4" s="64">
        <v>3.0000000000000001E-3</v>
      </c>
      <c r="D4" s="61" t="s">
        <v>129</v>
      </c>
      <c r="E4" s="64">
        <v>2.9999999999999997E-4</v>
      </c>
      <c r="F4" s="61" t="s">
        <v>134</v>
      </c>
      <c r="G4" s="64">
        <v>1.2999999999999999E-3</v>
      </c>
      <c r="H4" s="61" t="s">
        <v>129</v>
      </c>
      <c r="I4" s="64">
        <v>1.2999999999999999E-4</v>
      </c>
      <c r="J4" s="114" t="s">
        <v>134</v>
      </c>
    </row>
    <row r="5" spans="1:16" ht="24.6" customHeight="1" x14ac:dyDescent="0.2">
      <c r="A5" s="115" t="s">
        <v>553</v>
      </c>
      <c r="B5" s="62" t="s">
        <v>322</v>
      </c>
      <c r="C5" s="110" t="s">
        <v>376</v>
      </c>
      <c r="D5" s="111" t="s">
        <v>376</v>
      </c>
      <c r="E5" s="64">
        <v>1.8E-3</v>
      </c>
      <c r="F5" s="61" t="s">
        <v>141</v>
      </c>
      <c r="G5" s="110" t="s">
        <v>376</v>
      </c>
      <c r="H5" s="111" t="s">
        <v>376</v>
      </c>
      <c r="I5" s="110" t="s">
        <v>376</v>
      </c>
      <c r="J5" s="112" t="s">
        <v>376</v>
      </c>
    </row>
    <row r="6" spans="1:16" ht="24.6" customHeight="1" x14ac:dyDescent="0.2">
      <c r="A6" s="113" t="s">
        <v>402</v>
      </c>
      <c r="B6" s="62" t="s">
        <v>166</v>
      </c>
      <c r="C6" s="64">
        <v>2E-3</v>
      </c>
      <c r="D6" s="61" t="s">
        <v>129</v>
      </c>
      <c r="E6" s="64">
        <v>2E-3</v>
      </c>
      <c r="F6" s="61" t="s">
        <v>129</v>
      </c>
      <c r="G6" s="64">
        <v>1.6000000000000001E-3</v>
      </c>
      <c r="H6" s="61" t="s">
        <v>129</v>
      </c>
      <c r="I6" s="64">
        <v>1.6000000000000001E-4</v>
      </c>
      <c r="J6" s="114" t="s">
        <v>134</v>
      </c>
    </row>
    <row r="7" spans="1:16" ht="24.6" customHeight="1" x14ac:dyDescent="0.2">
      <c r="A7" s="113" t="s">
        <v>403</v>
      </c>
      <c r="B7" s="116" t="s">
        <v>167</v>
      </c>
      <c r="C7" s="64">
        <v>2.3999999999999998E-3</v>
      </c>
      <c r="D7" s="61" t="s">
        <v>129</v>
      </c>
      <c r="E7" s="64">
        <v>3.9999999999999998E-6</v>
      </c>
      <c r="F7" s="61" t="s">
        <v>129</v>
      </c>
      <c r="G7" s="64">
        <v>9.0000000000000006E-5</v>
      </c>
      <c r="H7" s="61" t="s">
        <v>129</v>
      </c>
      <c r="I7" s="64">
        <v>3.9999999999999998E-6</v>
      </c>
      <c r="J7" s="114" t="s">
        <v>129</v>
      </c>
      <c r="P7" s="1" t="s">
        <v>364</v>
      </c>
    </row>
    <row r="8" spans="1:16" ht="24.6" customHeight="1" x14ac:dyDescent="0.2">
      <c r="A8" s="113" t="s">
        <v>404</v>
      </c>
      <c r="B8" s="62" t="s">
        <v>168</v>
      </c>
      <c r="C8" s="64">
        <v>8.2999999999999998E-5</v>
      </c>
      <c r="D8" s="61" t="s">
        <v>129</v>
      </c>
      <c r="E8" s="64">
        <v>4.1E-5</v>
      </c>
      <c r="F8" s="61" t="s">
        <v>129</v>
      </c>
      <c r="G8" s="64">
        <v>1.1E-5</v>
      </c>
      <c r="H8" s="61" t="s">
        <v>129</v>
      </c>
      <c r="I8" s="64">
        <v>6.0000000000000002E-6</v>
      </c>
      <c r="J8" s="114" t="s">
        <v>129</v>
      </c>
    </row>
    <row r="9" spans="1:16" ht="24.6" customHeight="1" x14ac:dyDescent="0.2">
      <c r="A9" s="117" t="s">
        <v>598</v>
      </c>
      <c r="B9" s="62" t="s">
        <v>169</v>
      </c>
      <c r="C9" s="64">
        <v>1.8900000000000001E-4</v>
      </c>
      <c r="D9" s="61" t="s">
        <v>132</v>
      </c>
      <c r="E9" s="64">
        <v>1.1E-5</v>
      </c>
      <c r="F9" s="61" t="s">
        <v>132</v>
      </c>
      <c r="G9" s="64">
        <v>7.5000000000000002E-4</v>
      </c>
      <c r="H9" s="61" t="s">
        <v>133</v>
      </c>
      <c r="I9" s="64">
        <v>2.5000000000000001E-5</v>
      </c>
      <c r="J9" s="114" t="s">
        <v>133</v>
      </c>
    </row>
    <row r="10" spans="1:16" ht="24.6" customHeight="1" x14ac:dyDescent="0.2">
      <c r="A10" s="117" t="s">
        <v>599</v>
      </c>
      <c r="B10" s="62" t="s">
        <v>170</v>
      </c>
      <c r="C10" s="64">
        <v>3.3E-3</v>
      </c>
      <c r="D10" s="61" t="s">
        <v>133</v>
      </c>
      <c r="E10" s="64">
        <v>1.1E-4</v>
      </c>
      <c r="F10" s="61" t="s">
        <v>133</v>
      </c>
      <c r="G10" s="110" t="s">
        <v>376</v>
      </c>
      <c r="H10" s="111" t="s">
        <v>376</v>
      </c>
      <c r="I10" s="118" t="s">
        <v>376</v>
      </c>
      <c r="J10" s="119" t="s">
        <v>376</v>
      </c>
    </row>
    <row r="11" spans="1:16" ht="24.6" customHeight="1" x14ac:dyDescent="0.2">
      <c r="A11" s="117" t="s">
        <v>600</v>
      </c>
      <c r="B11" s="62" t="s">
        <v>171</v>
      </c>
      <c r="C11" s="64">
        <v>1.1000000000000001E-3</v>
      </c>
      <c r="D11" s="61" t="s">
        <v>129</v>
      </c>
      <c r="E11" s="64">
        <v>9.9999999999999995E-7</v>
      </c>
      <c r="F11" s="61" t="s">
        <v>129</v>
      </c>
      <c r="G11" s="64">
        <v>1.2999999999999999E-4</v>
      </c>
      <c r="H11" s="61" t="s">
        <v>129</v>
      </c>
      <c r="I11" s="64">
        <v>9.9999999999999995E-7</v>
      </c>
      <c r="J11" s="114" t="s">
        <v>129</v>
      </c>
    </row>
    <row r="12" spans="1:16" ht="24.6" customHeight="1" x14ac:dyDescent="0.2">
      <c r="A12" s="113" t="s">
        <v>405</v>
      </c>
      <c r="B12" s="62" t="s">
        <v>172</v>
      </c>
      <c r="C12" s="110" t="s">
        <v>376</v>
      </c>
      <c r="D12" s="111" t="s">
        <v>376</v>
      </c>
      <c r="E12" s="64">
        <v>1E-4</v>
      </c>
      <c r="F12" s="61" t="s">
        <v>129</v>
      </c>
      <c r="G12" s="110" t="s">
        <v>376</v>
      </c>
      <c r="H12" s="111" t="s">
        <v>376</v>
      </c>
      <c r="I12" s="64">
        <v>1E-4</v>
      </c>
      <c r="J12" s="114" t="s">
        <v>129</v>
      </c>
    </row>
    <row r="13" spans="1:16" ht="24.6" customHeight="1" x14ac:dyDescent="0.2">
      <c r="A13" s="113" t="s">
        <v>406</v>
      </c>
      <c r="B13" s="62" t="s">
        <v>173</v>
      </c>
      <c r="C13" s="64">
        <v>1.7000000000000001E-4</v>
      </c>
      <c r="D13" s="61" t="s">
        <v>129</v>
      </c>
      <c r="E13" s="64">
        <v>1.7000000000000001E-4</v>
      </c>
      <c r="F13" s="61" t="s">
        <v>129</v>
      </c>
      <c r="G13" s="64">
        <v>8.1899999999999996E-4</v>
      </c>
      <c r="H13" s="61" t="s">
        <v>129</v>
      </c>
      <c r="I13" s="64">
        <v>8.1899999999999996E-4</v>
      </c>
      <c r="J13" s="114" t="s">
        <v>129</v>
      </c>
    </row>
    <row r="14" spans="1:16" ht="24.6" customHeight="1" x14ac:dyDescent="0.2">
      <c r="A14" s="113" t="s">
        <v>407</v>
      </c>
      <c r="B14" s="62" t="s">
        <v>174</v>
      </c>
      <c r="C14" s="64">
        <v>5.9299999999999999E-2</v>
      </c>
      <c r="D14" s="61" t="s">
        <v>129</v>
      </c>
      <c r="E14" s="64">
        <v>1.9800000000000002E-2</v>
      </c>
      <c r="F14" s="61" t="s">
        <v>129</v>
      </c>
      <c r="G14" s="110" t="s">
        <v>376</v>
      </c>
      <c r="H14" s="111" t="s">
        <v>376</v>
      </c>
      <c r="I14" s="118" t="s">
        <v>376</v>
      </c>
      <c r="J14" s="119" t="s">
        <v>376</v>
      </c>
    </row>
    <row r="15" spans="1:16" ht="24.6" customHeight="1" x14ac:dyDescent="0.2">
      <c r="A15" s="113" t="s">
        <v>408</v>
      </c>
      <c r="B15" s="62" t="s">
        <v>175</v>
      </c>
      <c r="C15" s="64">
        <v>2.4000000000000001E-4</v>
      </c>
      <c r="D15" s="61" t="s">
        <v>129</v>
      </c>
      <c r="E15" s="64">
        <v>1.9999999999999999E-6</v>
      </c>
      <c r="F15" s="61" t="s">
        <v>129</v>
      </c>
      <c r="G15" s="64">
        <v>7.1000000000000002E-4</v>
      </c>
      <c r="H15" s="61" t="s">
        <v>129</v>
      </c>
      <c r="I15" s="64">
        <v>1.9999999999999999E-6</v>
      </c>
      <c r="J15" s="114" t="s">
        <v>129</v>
      </c>
    </row>
    <row r="16" spans="1:16" ht="24.6" customHeight="1" x14ac:dyDescent="0.2">
      <c r="A16" s="113" t="s">
        <v>409</v>
      </c>
      <c r="B16" s="62" t="s">
        <v>176</v>
      </c>
      <c r="C16" s="64">
        <v>0.21</v>
      </c>
      <c r="D16" s="61" t="s">
        <v>129</v>
      </c>
      <c r="E16" s="86">
        <v>7.0000000000000007E-2</v>
      </c>
      <c r="F16" s="61" t="s">
        <v>129</v>
      </c>
      <c r="G16" s="110" t="s">
        <v>376</v>
      </c>
      <c r="H16" s="111" t="s">
        <v>376</v>
      </c>
      <c r="I16" s="118" t="s">
        <v>376</v>
      </c>
      <c r="J16" s="119" t="s">
        <v>376</v>
      </c>
    </row>
    <row r="17" spans="1:10" ht="24.6" customHeight="1" x14ac:dyDescent="0.2">
      <c r="A17" s="113" t="s">
        <v>631</v>
      </c>
      <c r="B17" s="62" t="s">
        <v>177</v>
      </c>
      <c r="C17" s="64">
        <v>2.2000000000000001E-4</v>
      </c>
      <c r="D17" s="61" t="s">
        <v>129</v>
      </c>
      <c r="E17" s="64">
        <v>5.5999999999999999E-5</v>
      </c>
      <c r="F17" s="61" t="s">
        <v>129</v>
      </c>
      <c r="G17" s="64">
        <v>3.4E-5</v>
      </c>
      <c r="H17" s="61" t="s">
        <v>129</v>
      </c>
      <c r="I17" s="64">
        <v>9.0000000000000002E-6</v>
      </c>
      <c r="J17" s="114" t="s">
        <v>129</v>
      </c>
    </row>
    <row r="18" spans="1:10" ht="24.6" customHeight="1" x14ac:dyDescent="0.2">
      <c r="A18" s="113" t="s">
        <v>632</v>
      </c>
      <c r="B18" s="62" t="s">
        <v>178</v>
      </c>
      <c r="C18" s="64">
        <v>2.2000000000000001E-4</v>
      </c>
      <c r="D18" s="61" t="s">
        <v>129</v>
      </c>
      <c r="E18" s="64">
        <v>5.5999999999999999E-5</v>
      </c>
      <c r="F18" s="61" t="s">
        <v>129</v>
      </c>
      <c r="G18" s="64">
        <v>3.4E-5</v>
      </c>
      <c r="H18" s="61" t="s">
        <v>129</v>
      </c>
      <c r="I18" s="64">
        <v>9.0000000000000002E-6</v>
      </c>
      <c r="J18" s="114" t="s">
        <v>129</v>
      </c>
    </row>
    <row r="19" spans="1:10" ht="24.6" customHeight="1" x14ac:dyDescent="0.2">
      <c r="A19" s="113" t="s">
        <v>410</v>
      </c>
      <c r="B19" s="62" t="s">
        <v>179</v>
      </c>
      <c r="C19" s="64">
        <v>2.2000000000000001E-4</v>
      </c>
      <c r="D19" s="61" t="s">
        <v>129</v>
      </c>
      <c r="E19" s="64">
        <v>5.5999999999999999E-5</v>
      </c>
      <c r="F19" s="61" t="s">
        <v>129</v>
      </c>
      <c r="G19" s="64">
        <v>3.4E-5</v>
      </c>
      <c r="H19" s="61" t="s">
        <v>129</v>
      </c>
      <c r="I19" s="64">
        <v>9.0000000000000002E-6</v>
      </c>
      <c r="J19" s="114" t="s">
        <v>129</v>
      </c>
    </row>
    <row r="20" spans="1:10" ht="24.6" customHeight="1" x14ac:dyDescent="0.2">
      <c r="A20" s="113" t="s">
        <v>411</v>
      </c>
      <c r="B20" s="62" t="s">
        <v>180</v>
      </c>
      <c r="C20" s="110" t="s">
        <v>376</v>
      </c>
      <c r="D20" s="111" t="s">
        <v>376</v>
      </c>
      <c r="E20" s="64">
        <v>5.1E-5</v>
      </c>
      <c r="F20" s="61" t="s">
        <v>132</v>
      </c>
      <c r="G20" s="118" t="s">
        <v>376</v>
      </c>
      <c r="H20" s="120" t="s">
        <v>376</v>
      </c>
      <c r="I20" s="121" t="s">
        <v>376</v>
      </c>
      <c r="J20" s="119" t="s">
        <v>376</v>
      </c>
    </row>
    <row r="21" spans="1:10" ht="24.6" customHeight="1" x14ac:dyDescent="0.2">
      <c r="A21" s="113" t="s">
        <v>412</v>
      </c>
      <c r="B21" s="62" t="s">
        <v>181</v>
      </c>
      <c r="C21" s="64">
        <v>8.6000000000000003E-5</v>
      </c>
      <c r="D21" s="61" t="s">
        <v>129</v>
      </c>
      <c r="E21" s="64">
        <v>1.9999999999999999E-6</v>
      </c>
      <c r="F21" s="61" t="s">
        <v>129</v>
      </c>
      <c r="G21" s="64">
        <v>3.6999999999999998E-5</v>
      </c>
      <c r="H21" s="61" t="s">
        <v>129</v>
      </c>
      <c r="I21" s="64">
        <v>1.9999999999999999E-6</v>
      </c>
      <c r="J21" s="114" t="s">
        <v>129</v>
      </c>
    </row>
    <row r="22" spans="1:10" ht="24.6" customHeight="1" x14ac:dyDescent="0.2">
      <c r="A22" s="113" t="s">
        <v>521</v>
      </c>
      <c r="B22" s="62" t="s">
        <v>522</v>
      </c>
      <c r="C22" s="73">
        <v>27</v>
      </c>
      <c r="D22" s="69" t="s">
        <v>141</v>
      </c>
      <c r="E22" s="72">
        <v>0.8</v>
      </c>
      <c r="F22" s="69" t="s">
        <v>141</v>
      </c>
      <c r="G22" s="118" t="s">
        <v>376</v>
      </c>
      <c r="H22" s="120" t="s">
        <v>376</v>
      </c>
      <c r="I22" s="121" t="s">
        <v>376</v>
      </c>
      <c r="J22" s="119" t="s">
        <v>376</v>
      </c>
    </row>
    <row r="23" spans="1:10" ht="24.6" customHeight="1" x14ac:dyDescent="0.2">
      <c r="A23" s="113" t="s">
        <v>413</v>
      </c>
      <c r="B23" s="62" t="s">
        <v>320</v>
      </c>
      <c r="C23" s="110" t="s">
        <v>376</v>
      </c>
      <c r="D23" s="111" t="s">
        <v>376</v>
      </c>
      <c r="E23" s="64">
        <v>1.0000000000000001E-5</v>
      </c>
      <c r="F23" s="61" t="s">
        <v>129</v>
      </c>
      <c r="G23" s="110" t="s">
        <v>376</v>
      </c>
      <c r="H23" s="111" t="s">
        <v>376</v>
      </c>
      <c r="I23" s="64">
        <v>1.0000000000000001E-5</v>
      </c>
      <c r="J23" s="114" t="s">
        <v>129</v>
      </c>
    </row>
    <row r="24" spans="1:10" ht="24.6" customHeight="1" x14ac:dyDescent="0.2">
      <c r="A24" s="113" t="s">
        <v>414</v>
      </c>
      <c r="B24" s="62" t="s">
        <v>182</v>
      </c>
      <c r="C24" s="64">
        <v>5.1999999999999995E-4</v>
      </c>
      <c r="D24" s="61" t="s">
        <v>129</v>
      </c>
      <c r="E24" s="64">
        <v>3.9999999999999998E-6</v>
      </c>
      <c r="F24" s="61" t="s">
        <v>129</v>
      </c>
      <c r="G24" s="64">
        <v>5.3000000000000001E-5</v>
      </c>
      <c r="H24" s="61" t="s">
        <v>129</v>
      </c>
      <c r="I24" s="64">
        <v>3.9999999999999998E-6</v>
      </c>
      <c r="J24" s="114" t="s">
        <v>129</v>
      </c>
    </row>
    <row r="25" spans="1:10" ht="24.6" customHeight="1" x14ac:dyDescent="0.2">
      <c r="A25" s="113" t="s">
        <v>319</v>
      </c>
      <c r="B25" s="62" t="s">
        <v>183</v>
      </c>
      <c r="C25" s="64">
        <v>5.1999999999999995E-4</v>
      </c>
      <c r="D25" s="61" t="s">
        <v>130</v>
      </c>
      <c r="E25" s="64">
        <v>3.8E-6</v>
      </c>
      <c r="F25" s="61" t="s">
        <v>130</v>
      </c>
      <c r="G25" s="64">
        <v>5.3000000000000001E-5</v>
      </c>
      <c r="H25" s="61" t="s">
        <v>130</v>
      </c>
      <c r="I25" s="64">
        <v>3.5999999999999998E-6</v>
      </c>
      <c r="J25" s="114" t="s">
        <v>130</v>
      </c>
    </row>
    <row r="26" spans="1:10" ht="24.6" customHeight="1" x14ac:dyDescent="0.2">
      <c r="A26" s="115" t="s">
        <v>845</v>
      </c>
      <c r="B26" s="85" t="s">
        <v>164</v>
      </c>
      <c r="C26" s="122">
        <v>0.28000000000000003</v>
      </c>
      <c r="D26" s="70" t="s">
        <v>133</v>
      </c>
      <c r="E26" s="122">
        <v>9.4000000000000004E-3</v>
      </c>
      <c r="F26" s="70" t="s">
        <v>133</v>
      </c>
      <c r="G26" s="122">
        <v>0.15</v>
      </c>
      <c r="H26" s="70" t="s">
        <v>133</v>
      </c>
      <c r="I26" s="122">
        <v>5.0000000000000001E-3</v>
      </c>
      <c r="J26" s="123" t="s">
        <v>133</v>
      </c>
    </row>
    <row r="27" spans="1:10" ht="24.6" customHeight="1" x14ac:dyDescent="0.2">
      <c r="A27" s="115" t="s">
        <v>846</v>
      </c>
      <c r="B27" s="85" t="s">
        <v>165</v>
      </c>
      <c r="C27" s="122">
        <v>0.33</v>
      </c>
      <c r="D27" s="70" t="s">
        <v>133</v>
      </c>
      <c r="E27" s="122">
        <v>1.0999999999999999E-2</v>
      </c>
      <c r="F27" s="70" t="s">
        <v>133</v>
      </c>
      <c r="G27" s="110" t="s">
        <v>376</v>
      </c>
      <c r="H27" s="111" t="s">
        <v>376</v>
      </c>
      <c r="I27" s="118" t="s">
        <v>376</v>
      </c>
      <c r="J27" s="119" t="s">
        <v>376</v>
      </c>
    </row>
    <row r="28" spans="1:10" ht="24.6" customHeight="1" x14ac:dyDescent="0.2">
      <c r="A28" s="115" t="s">
        <v>850</v>
      </c>
      <c r="B28" s="85" t="s">
        <v>184</v>
      </c>
      <c r="C28" s="122">
        <v>0.56000000000000005</v>
      </c>
      <c r="D28" s="70" t="s">
        <v>133</v>
      </c>
      <c r="E28" s="122">
        <v>1.9E-2</v>
      </c>
      <c r="F28" s="70" t="s">
        <v>133</v>
      </c>
      <c r="G28" s="122">
        <v>0.38</v>
      </c>
      <c r="H28" s="70" t="s">
        <v>133</v>
      </c>
      <c r="I28" s="124">
        <v>1.2999999999999999E-2</v>
      </c>
      <c r="J28" s="123" t="s">
        <v>133</v>
      </c>
    </row>
    <row r="29" spans="1:10" ht="24.6" customHeight="1" x14ac:dyDescent="0.2">
      <c r="A29" s="113" t="s">
        <v>844</v>
      </c>
      <c r="B29" s="62" t="s">
        <v>185</v>
      </c>
      <c r="C29" s="64">
        <v>1.126E-3</v>
      </c>
      <c r="D29" s="61" t="s">
        <v>129</v>
      </c>
      <c r="E29" s="64">
        <v>8.0000000000000007E-5</v>
      </c>
      <c r="F29" s="61" t="s">
        <v>129</v>
      </c>
      <c r="G29" s="64">
        <v>1.6000000000000001E-4</v>
      </c>
      <c r="H29" s="61" t="s">
        <v>129</v>
      </c>
      <c r="I29" s="64">
        <v>1.5999999999999999E-5</v>
      </c>
      <c r="J29" s="114" t="s">
        <v>134</v>
      </c>
    </row>
    <row r="30" spans="1:10" ht="24.6" customHeight="1" x14ac:dyDescent="0.2">
      <c r="A30" s="125" t="s">
        <v>573</v>
      </c>
      <c r="B30" s="62" t="s">
        <v>23</v>
      </c>
      <c r="C30" s="64">
        <v>2.0999999999999999E-3</v>
      </c>
      <c r="D30" s="61" t="s">
        <v>133</v>
      </c>
      <c r="E30" s="64">
        <v>6.9999999999999999E-4</v>
      </c>
      <c r="F30" s="61" t="s">
        <v>133</v>
      </c>
      <c r="G30" s="64">
        <v>1.0999999999999999E-2</v>
      </c>
      <c r="H30" s="61" t="s">
        <v>133</v>
      </c>
      <c r="I30" s="64">
        <v>3.7000000000000002E-3</v>
      </c>
      <c r="J30" s="114" t="s">
        <v>133</v>
      </c>
    </row>
    <row r="31" spans="1:10" ht="24.6" customHeight="1" x14ac:dyDescent="0.2">
      <c r="A31" s="113" t="s">
        <v>415</v>
      </c>
      <c r="B31" s="62" t="s">
        <v>187</v>
      </c>
      <c r="C31" s="110" t="s">
        <v>376</v>
      </c>
      <c r="D31" s="111" t="s">
        <v>376</v>
      </c>
      <c r="E31" s="64">
        <v>1.0000000000000001E-5</v>
      </c>
      <c r="F31" s="61" t="s">
        <v>129</v>
      </c>
      <c r="G31" s="110" t="s">
        <v>376</v>
      </c>
      <c r="H31" s="111" t="s">
        <v>376</v>
      </c>
      <c r="I31" s="64">
        <v>1.0000000000000001E-5</v>
      </c>
      <c r="J31" s="114" t="s">
        <v>129</v>
      </c>
    </row>
    <row r="32" spans="1:10" ht="24.6" customHeight="1" x14ac:dyDescent="0.2">
      <c r="A32" s="113" t="s">
        <v>416</v>
      </c>
      <c r="B32" s="62" t="s">
        <v>188</v>
      </c>
      <c r="C32" s="110" t="s">
        <v>376</v>
      </c>
      <c r="D32" s="111" t="s">
        <v>376</v>
      </c>
      <c r="E32" s="64">
        <v>3.0000000000000001E-5</v>
      </c>
      <c r="F32" s="61" t="s">
        <v>129</v>
      </c>
      <c r="G32" s="110" t="s">
        <v>376</v>
      </c>
      <c r="H32" s="111" t="s">
        <v>376</v>
      </c>
      <c r="I32" s="64">
        <v>3.0000000000000001E-5</v>
      </c>
      <c r="J32" s="114" t="s">
        <v>129</v>
      </c>
    </row>
    <row r="33" spans="1:16384" ht="24.6" customHeight="1" x14ac:dyDescent="0.2">
      <c r="A33" s="113" t="s">
        <v>574</v>
      </c>
      <c r="B33" s="62" t="s">
        <v>189</v>
      </c>
      <c r="C33" s="110" t="s">
        <v>376</v>
      </c>
      <c r="D33" s="111" t="s">
        <v>376</v>
      </c>
      <c r="E33" s="64">
        <v>9.9999999999999995E-7</v>
      </c>
      <c r="F33" s="61" t="s">
        <v>129</v>
      </c>
      <c r="G33" s="110" t="s">
        <v>376</v>
      </c>
      <c r="H33" s="111" t="s">
        <v>376</v>
      </c>
      <c r="I33" s="64">
        <v>9.9999999999999995E-7</v>
      </c>
      <c r="J33" s="114" t="s">
        <v>129</v>
      </c>
    </row>
    <row r="34" spans="1:16384" ht="24.6" customHeight="1" x14ac:dyDescent="0.2">
      <c r="A34" s="113" t="s">
        <v>417</v>
      </c>
      <c r="B34" s="62" t="s">
        <v>190</v>
      </c>
      <c r="C34" s="64">
        <v>6.4999999999999994E-5</v>
      </c>
      <c r="D34" s="61" t="s">
        <v>129</v>
      </c>
      <c r="E34" s="64">
        <v>1.2999999999999999E-5</v>
      </c>
      <c r="F34" s="61" t="s">
        <v>129</v>
      </c>
      <c r="G34" s="64">
        <v>5.3E-3</v>
      </c>
      <c r="H34" s="61" t="s">
        <v>133</v>
      </c>
      <c r="I34" s="64">
        <v>1.7799999999999999E-3</v>
      </c>
      <c r="J34" s="114" t="s">
        <v>133</v>
      </c>
    </row>
    <row r="35" spans="1:16384" s="29" customFormat="1" ht="24.6" customHeight="1" x14ac:dyDescent="0.2">
      <c r="A35" s="117" t="s">
        <v>887</v>
      </c>
      <c r="B35" s="62" t="s">
        <v>891</v>
      </c>
      <c r="C35" s="126" t="s">
        <v>376</v>
      </c>
      <c r="D35" s="127" t="s">
        <v>376</v>
      </c>
      <c r="E35" s="64">
        <v>0.79720000000000002</v>
      </c>
      <c r="F35" s="61" t="s">
        <v>133</v>
      </c>
      <c r="G35" s="126" t="s">
        <v>376</v>
      </c>
      <c r="H35" s="127" t="s">
        <v>376</v>
      </c>
      <c r="I35" s="126" t="s">
        <v>376</v>
      </c>
      <c r="J35" s="126" t="s">
        <v>376</v>
      </c>
    </row>
    <row r="36" spans="1:16384" s="29" customFormat="1" ht="24.6" customHeight="1" x14ac:dyDescent="0.2">
      <c r="A36" s="117" t="s">
        <v>886</v>
      </c>
      <c r="B36" s="62" t="s">
        <v>892</v>
      </c>
      <c r="C36" s="126" t="s">
        <v>376</v>
      </c>
      <c r="D36" s="127" t="s">
        <v>376</v>
      </c>
      <c r="E36" s="64">
        <v>5.0000000000000001E-4</v>
      </c>
      <c r="F36" s="61" t="s">
        <v>146</v>
      </c>
      <c r="G36" s="126" t="s">
        <v>376</v>
      </c>
      <c r="H36" s="127" t="s">
        <v>376</v>
      </c>
      <c r="I36" s="126" t="s">
        <v>376</v>
      </c>
      <c r="J36" s="126" t="s">
        <v>376</v>
      </c>
    </row>
    <row r="37" spans="1:16384" s="29" customFormat="1" ht="24.6" customHeight="1" x14ac:dyDescent="0.2">
      <c r="A37" s="117" t="s">
        <v>759</v>
      </c>
      <c r="B37" s="62" t="s">
        <v>758</v>
      </c>
      <c r="C37" s="64">
        <v>2.1000000000000001E-2</v>
      </c>
      <c r="D37" s="61" t="s">
        <v>144</v>
      </c>
      <c r="E37" s="64">
        <v>5.1000000000000004E-3</v>
      </c>
      <c r="F37" s="61" t="s">
        <v>144</v>
      </c>
      <c r="G37" s="128" t="s">
        <v>376</v>
      </c>
      <c r="H37" s="129" t="s">
        <v>376</v>
      </c>
      <c r="I37" s="130">
        <v>2.9E-4</v>
      </c>
      <c r="J37" s="131" t="s">
        <v>145</v>
      </c>
    </row>
    <row r="38" spans="1:16384" ht="24.6" customHeight="1" x14ac:dyDescent="0.2">
      <c r="A38" s="117" t="s">
        <v>821</v>
      </c>
      <c r="B38" s="62" t="s">
        <v>819</v>
      </c>
      <c r="C38" s="64">
        <v>4.47</v>
      </c>
      <c r="D38" s="61" t="s">
        <v>146</v>
      </c>
      <c r="E38" s="64">
        <v>2.77</v>
      </c>
      <c r="F38" s="61" t="s">
        <v>146</v>
      </c>
      <c r="G38" s="128" t="s">
        <v>376</v>
      </c>
      <c r="H38" s="129" t="s">
        <v>376</v>
      </c>
      <c r="I38" s="128" t="s">
        <v>376</v>
      </c>
      <c r="J38" s="129" t="s">
        <v>376</v>
      </c>
    </row>
    <row r="39" spans="1:16384" ht="24.6" customHeight="1" x14ac:dyDescent="0.2">
      <c r="A39" s="117" t="s">
        <v>114</v>
      </c>
      <c r="B39" s="62" t="s">
        <v>24</v>
      </c>
      <c r="C39" s="64">
        <v>2E-3</v>
      </c>
      <c r="D39" s="61" t="s">
        <v>383</v>
      </c>
      <c r="E39" s="64">
        <v>1.4E-5</v>
      </c>
      <c r="F39" s="61" t="s">
        <v>383</v>
      </c>
      <c r="G39" s="64">
        <v>0.01</v>
      </c>
      <c r="H39" s="61" t="s">
        <v>383</v>
      </c>
      <c r="I39" s="64">
        <v>3.0000000000000001E-5</v>
      </c>
      <c r="J39" s="114" t="s">
        <v>383</v>
      </c>
    </row>
    <row r="40" spans="1:16384" ht="24.6" customHeight="1" x14ac:dyDescent="0.2">
      <c r="A40" s="113" t="s">
        <v>418</v>
      </c>
      <c r="B40" s="62" t="s">
        <v>191</v>
      </c>
      <c r="C40" s="64">
        <v>7.7999999999999999E-4</v>
      </c>
      <c r="D40" s="61" t="s">
        <v>129</v>
      </c>
      <c r="E40" s="64">
        <v>1.9999999999999999E-7</v>
      </c>
      <c r="F40" s="61" t="s">
        <v>129</v>
      </c>
      <c r="G40" s="64">
        <v>2.1000000000000001E-4</v>
      </c>
      <c r="H40" s="61" t="s">
        <v>129</v>
      </c>
      <c r="I40" s="64">
        <v>1.9999999999999999E-7</v>
      </c>
      <c r="J40" s="114" t="s">
        <v>129</v>
      </c>
    </row>
    <row r="41" spans="1:16384" ht="24.6" customHeight="1" x14ac:dyDescent="0.2">
      <c r="A41" s="109" t="s">
        <v>192</v>
      </c>
      <c r="B41" s="110" t="s">
        <v>376</v>
      </c>
      <c r="C41" s="110" t="s">
        <v>376</v>
      </c>
      <c r="D41" s="111" t="s">
        <v>376</v>
      </c>
      <c r="E41" s="110" t="s">
        <v>376</v>
      </c>
      <c r="F41" s="111" t="s">
        <v>376</v>
      </c>
      <c r="G41" s="110" t="s">
        <v>376</v>
      </c>
      <c r="H41" s="111" t="s">
        <v>376</v>
      </c>
      <c r="I41" s="110" t="s">
        <v>376</v>
      </c>
      <c r="J41" s="112" t="s">
        <v>376</v>
      </c>
    </row>
    <row r="42" spans="1:16384" ht="24.6" customHeight="1" x14ac:dyDescent="0.2">
      <c r="A42" s="113" t="s">
        <v>550</v>
      </c>
      <c r="B42" s="62" t="s">
        <v>25</v>
      </c>
      <c r="C42" s="64">
        <v>0.08</v>
      </c>
      <c r="D42" s="61" t="s">
        <v>137</v>
      </c>
      <c r="E42" s="64">
        <v>2.3E-2</v>
      </c>
      <c r="F42" s="61" t="s">
        <v>137</v>
      </c>
      <c r="G42" s="64">
        <v>0.14080000000000001</v>
      </c>
      <c r="H42" s="77" t="s">
        <v>137</v>
      </c>
      <c r="I42" s="64">
        <v>4.0399999999999998E-2</v>
      </c>
      <c r="J42" s="114" t="s">
        <v>137</v>
      </c>
    </row>
    <row r="43" spans="1:16384" s="29" customFormat="1" ht="24.6" customHeight="1" x14ac:dyDescent="0.2">
      <c r="A43" s="113" t="s">
        <v>419</v>
      </c>
      <c r="B43" s="62" t="s">
        <v>193</v>
      </c>
      <c r="C43" s="132">
        <v>1.9400000000000001E-3</v>
      </c>
      <c r="D43" s="61" t="s">
        <v>133</v>
      </c>
      <c r="E43" s="133">
        <v>6.4499999999999996E-5</v>
      </c>
      <c r="F43" s="61" t="s">
        <v>133</v>
      </c>
      <c r="G43" s="64">
        <v>1.08E-3</v>
      </c>
      <c r="H43" s="61" t="s">
        <v>133</v>
      </c>
      <c r="I43" s="64">
        <v>3.6000000000000001E-5</v>
      </c>
      <c r="J43" s="114" t="s">
        <v>133</v>
      </c>
    </row>
    <row r="44" spans="1:16384" ht="24.6" customHeight="1" x14ac:dyDescent="0.2">
      <c r="A44" s="113" t="s">
        <v>814</v>
      </c>
      <c r="B44" s="62" t="s">
        <v>194</v>
      </c>
      <c r="C44" s="122">
        <v>2.9000000000000001E-2</v>
      </c>
      <c r="D44" s="70" t="s">
        <v>133</v>
      </c>
      <c r="E44" s="122">
        <v>9.7000000000000005E-4</v>
      </c>
      <c r="F44" s="70" t="s">
        <v>133</v>
      </c>
      <c r="G44" s="122">
        <v>4.5100000000000001E-4</v>
      </c>
      <c r="H44" s="70" t="s">
        <v>147</v>
      </c>
      <c r="I44" s="122">
        <v>7.3499999999999998E-5</v>
      </c>
      <c r="J44" s="123" t="s">
        <v>147</v>
      </c>
      <c r="K44" s="26"/>
      <c r="L44" s="27"/>
      <c r="M44" s="26"/>
      <c r="N44" s="28"/>
      <c r="O44" s="26"/>
      <c r="P44" s="27"/>
      <c r="Q44" s="26"/>
      <c r="R44" s="28"/>
      <c r="S44" s="26"/>
      <c r="T44" s="27"/>
      <c r="U44" s="26"/>
      <c r="V44" s="28"/>
      <c r="W44" s="26"/>
      <c r="X44" s="27"/>
      <c r="Y44" s="26"/>
      <c r="Z44" s="28"/>
      <c r="AA44" s="26"/>
      <c r="AB44" s="27"/>
      <c r="AC44" s="26"/>
      <c r="AD44" s="28"/>
      <c r="AE44" s="26"/>
      <c r="AF44" s="27"/>
      <c r="AG44" s="26"/>
      <c r="AH44" s="28"/>
      <c r="AI44" s="26"/>
      <c r="AJ44" s="27"/>
      <c r="AK44" s="26"/>
      <c r="AL44" s="28"/>
      <c r="AM44" s="26"/>
      <c r="AN44" s="27"/>
      <c r="AO44" s="26"/>
      <c r="AP44" s="28"/>
      <c r="AQ44" s="26"/>
      <c r="AR44" s="27"/>
      <c r="AS44" s="26"/>
      <c r="AT44" s="28"/>
      <c r="AU44" s="26"/>
      <c r="AV44" s="27"/>
      <c r="AW44" s="26"/>
      <c r="AX44" s="28"/>
      <c r="AY44" s="26"/>
      <c r="AZ44" s="27"/>
      <c r="BA44" s="26"/>
      <c r="BB44" s="28"/>
      <c r="BC44" s="26"/>
      <c r="BD44" s="27"/>
      <c r="BE44" s="26"/>
      <c r="BF44" s="28"/>
      <c r="BG44" s="26"/>
      <c r="BH44" s="27"/>
      <c r="BI44" s="26"/>
      <c r="BJ44" s="28"/>
      <c r="BK44" s="26"/>
      <c r="BL44" s="27"/>
      <c r="BM44" s="26"/>
      <c r="BN44" s="28"/>
      <c r="BO44" s="26"/>
      <c r="BP44" s="27"/>
      <c r="BQ44" s="26"/>
      <c r="BR44" s="28"/>
      <c r="BS44" s="26"/>
      <c r="BT44" s="27"/>
      <c r="BU44" s="26"/>
      <c r="BV44" s="28"/>
      <c r="BW44" s="26"/>
      <c r="BX44" s="27"/>
      <c r="BY44" s="26"/>
      <c r="BZ44" s="28"/>
      <c r="CA44" s="26"/>
      <c r="CB44" s="27"/>
      <c r="CC44" s="26"/>
      <c r="CD44" s="28"/>
      <c r="CE44" s="26"/>
      <c r="CF44" s="27"/>
      <c r="CG44" s="26"/>
      <c r="CH44" s="28"/>
      <c r="CI44" s="26"/>
      <c r="CJ44" s="27"/>
      <c r="CK44" s="26"/>
      <c r="CL44" s="28"/>
      <c r="CM44" s="26"/>
      <c r="CN44" s="27"/>
      <c r="CO44" s="26"/>
      <c r="CP44" s="28"/>
      <c r="CQ44" s="26"/>
      <c r="CR44" s="27"/>
      <c r="CS44" s="26"/>
      <c r="CT44" s="28"/>
      <c r="CU44" s="26"/>
      <c r="CV44" s="27"/>
      <c r="CW44" s="26"/>
      <c r="CX44" s="28"/>
      <c r="CY44" s="26"/>
      <c r="CZ44" s="27"/>
      <c r="DA44" s="26"/>
      <c r="DB44" s="28"/>
      <c r="DC44" s="26"/>
      <c r="DD44" s="27"/>
      <c r="DE44" s="26"/>
      <c r="DF44" s="28"/>
      <c r="DG44" s="26"/>
      <c r="DH44" s="27"/>
      <c r="DI44" s="26"/>
      <c r="DJ44" s="28"/>
      <c r="DK44" s="26"/>
      <c r="DL44" s="27"/>
      <c r="DM44" s="26"/>
      <c r="DN44" s="28"/>
      <c r="DO44" s="26"/>
      <c r="DP44" s="27"/>
      <c r="DQ44" s="26"/>
      <c r="DR44" s="28"/>
      <c r="DS44" s="26"/>
      <c r="DT44" s="27"/>
      <c r="DU44" s="26"/>
      <c r="DV44" s="28"/>
      <c r="DW44" s="26"/>
      <c r="DX44" s="27"/>
      <c r="DY44" s="26"/>
      <c r="DZ44" s="28"/>
      <c r="EA44" s="26"/>
      <c r="EB44" s="27"/>
      <c r="EC44" s="26"/>
      <c r="ED44" s="28"/>
      <c r="EE44" s="26"/>
      <c r="EF44" s="27"/>
      <c r="EG44" s="26"/>
      <c r="EH44" s="28"/>
      <c r="EI44" s="26"/>
      <c r="EJ44" s="27"/>
      <c r="EK44" s="26"/>
      <c r="EL44" s="28"/>
      <c r="EM44" s="26"/>
      <c r="EN44" s="27"/>
      <c r="EO44" s="26"/>
      <c r="EP44" s="28"/>
      <c r="EQ44" s="26"/>
      <c r="ER44" s="27"/>
      <c r="ES44" s="26"/>
      <c r="ET44" s="28"/>
      <c r="EU44" s="26"/>
      <c r="EV44" s="27"/>
      <c r="EW44" s="26"/>
      <c r="EX44" s="28"/>
      <c r="EY44" s="26"/>
      <c r="EZ44" s="27"/>
      <c r="FA44" s="26"/>
      <c r="FB44" s="28"/>
      <c r="FC44" s="26"/>
      <c r="FD44" s="27"/>
      <c r="FE44" s="26"/>
      <c r="FF44" s="28"/>
      <c r="FG44" s="26"/>
      <c r="FH44" s="27"/>
      <c r="FI44" s="26"/>
      <c r="FJ44" s="28"/>
      <c r="FK44" s="26"/>
      <c r="FL44" s="27"/>
      <c r="FM44" s="26"/>
      <c r="FN44" s="28"/>
      <c r="FO44" s="26"/>
      <c r="FP44" s="27"/>
      <c r="FQ44" s="26"/>
      <c r="FR44" s="28"/>
      <c r="FS44" s="26"/>
      <c r="FT44" s="27"/>
      <c r="FU44" s="26"/>
      <c r="FV44" s="28"/>
      <c r="FW44" s="26"/>
      <c r="FX44" s="27"/>
      <c r="FY44" s="26"/>
      <c r="FZ44" s="28"/>
      <c r="GA44" s="26"/>
      <c r="GB44" s="27"/>
      <c r="GC44" s="26"/>
      <c r="GD44" s="28"/>
      <c r="GE44" s="26"/>
      <c r="GF44" s="27"/>
      <c r="GG44" s="26"/>
      <c r="GH44" s="28"/>
      <c r="GI44" s="26"/>
      <c r="GJ44" s="27"/>
      <c r="GK44" s="26"/>
      <c r="GL44" s="28"/>
      <c r="GM44" s="26"/>
      <c r="GN44" s="27"/>
      <c r="GO44" s="26"/>
      <c r="GP44" s="28"/>
      <c r="GQ44" s="26"/>
      <c r="GR44" s="27"/>
      <c r="GS44" s="26"/>
      <c r="GT44" s="28"/>
      <c r="GU44" s="26"/>
      <c r="GV44" s="27"/>
      <c r="GW44" s="26"/>
      <c r="GX44" s="28"/>
      <c r="GY44" s="26"/>
      <c r="GZ44" s="27"/>
      <c r="HA44" s="26"/>
      <c r="HB44" s="28"/>
      <c r="HC44" s="26"/>
      <c r="HD44" s="27"/>
      <c r="HE44" s="26"/>
      <c r="HF44" s="28"/>
      <c r="HG44" s="26"/>
      <c r="HH44" s="27"/>
      <c r="HI44" s="26"/>
      <c r="HJ44" s="28"/>
      <c r="HK44" s="26"/>
      <c r="HL44" s="27"/>
      <c r="HM44" s="26"/>
      <c r="HN44" s="28"/>
      <c r="HO44" s="26"/>
      <c r="HP44" s="27"/>
      <c r="HQ44" s="26"/>
      <c r="HR44" s="28"/>
      <c r="HS44" s="26"/>
      <c r="HT44" s="27"/>
      <c r="HU44" s="26"/>
      <c r="HV44" s="28"/>
      <c r="HW44" s="26"/>
      <c r="HX44" s="27"/>
      <c r="HY44" s="26"/>
      <c r="HZ44" s="28"/>
      <c r="IA44" s="26"/>
      <c r="IB44" s="27"/>
      <c r="IC44" s="26"/>
      <c r="ID44" s="28"/>
      <c r="IE44" s="26"/>
      <c r="IF44" s="27"/>
      <c r="IG44" s="26"/>
      <c r="IH44" s="28"/>
      <c r="II44" s="26"/>
      <c r="IJ44" s="27"/>
      <c r="IK44" s="26"/>
      <c r="IL44" s="28"/>
      <c r="IM44" s="26"/>
      <c r="IN44" s="27"/>
      <c r="IO44" s="26"/>
      <c r="IP44" s="28"/>
      <c r="IQ44" s="26"/>
      <c r="IR44" s="27"/>
      <c r="IS44" s="26"/>
      <c r="IT44" s="28"/>
      <c r="IU44" s="26"/>
      <c r="IV44" s="27"/>
      <c r="IW44" s="26"/>
      <c r="IX44" s="28"/>
      <c r="IY44" s="26"/>
      <c r="IZ44" s="27"/>
      <c r="JA44" s="26"/>
      <c r="JB44" s="28"/>
      <c r="JC44" s="26"/>
      <c r="JD44" s="27"/>
      <c r="JE44" s="26"/>
      <c r="JF44" s="28"/>
      <c r="JG44" s="26"/>
      <c r="JH44" s="27"/>
      <c r="JI44" s="26"/>
      <c r="JJ44" s="28"/>
      <c r="JK44" s="26"/>
      <c r="JL44" s="27"/>
      <c r="JM44" s="26"/>
      <c r="JN44" s="28"/>
      <c r="JO44" s="26"/>
      <c r="JP44" s="27"/>
      <c r="JQ44" s="26"/>
      <c r="JR44" s="28"/>
      <c r="JS44" s="26"/>
      <c r="JT44" s="27"/>
      <c r="JU44" s="26"/>
      <c r="JV44" s="28"/>
      <c r="JW44" s="26"/>
      <c r="JX44" s="27"/>
      <c r="JY44" s="26"/>
      <c r="JZ44" s="28"/>
      <c r="KA44" s="26"/>
      <c r="KB44" s="27"/>
      <c r="KC44" s="26"/>
      <c r="KD44" s="28"/>
      <c r="KE44" s="26"/>
      <c r="KF44" s="27"/>
      <c r="KG44" s="26"/>
      <c r="KH44" s="28"/>
      <c r="KI44" s="26"/>
      <c r="KJ44" s="27"/>
      <c r="KK44" s="26"/>
      <c r="KL44" s="28"/>
      <c r="KM44" s="26"/>
      <c r="KN44" s="27"/>
      <c r="KO44" s="26"/>
      <c r="KP44" s="28"/>
      <c r="KQ44" s="26"/>
      <c r="KR44" s="27"/>
      <c r="KS44" s="26"/>
      <c r="KT44" s="28"/>
      <c r="KU44" s="26"/>
      <c r="KV44" s="27"/>
      <c r="KW44" s="26"/>
      <c r="KX44" s="28"/>
      <c r="KY44" s="26"/>
      <c r="KZ44" s="27"/>
      <c r="LA44" s="26"/>
      <c r="LB44" s="28"/>
      <c r="LC44" s="26"/>
      <c r="LD44" s="27"/>
      <c r="LE44" s="26"/>
      <c r="LF44" s="28"/>
      <c r="LG44" s="26"/>
      <c r="LH44" s="27"/>
      <c r="LI44" s="26"/>
      <c r="LJ44" s="28"/>
      <c r="LK44" s="26"/>
      <c r="LL44" s="27"/>
      <c r="LM44" s="26"/>
      <c r="LN44" s="28"/>
      <c r="LO44" s="26"/>
      <c r="LP44" s="27"/>
      <c r="LQ44" s="26"/>
      <c r="LR44" s="28"/>
      <c r="LS44" s="26"/>
      <c r="LT44" s="27"/>
      <c r="LU44" s="26"/>
      <c r="LV44" s="28"/>
      <c r="LW44" s="26"/>
      <c r="LX44" s="27"/>
      <c r="LY44" s="26"/>
      <c r="LZ44" s="28"/>
      <c r="MA44" s="26"/>
      <c r="MB44" s="27"/>
      <c r="MC44" s="26"/>
      <c r="MD44" s="28"/>
      <c r="ME44" s="26"/>
      <c r="MF44" s="27"/>
      <c r="MG44" s="26"/>
      <c r="MH44" s="28"/>
      <c r="MI44" s="26"/>
      <c r="MJ44" s="27"/>
      <c r="MK44" s="26"/>
      <c r="ML44" s="28"/>
      <c r="MM44" s="26"/>
      <c r="MN44" s="27"/>
      <c r="MO44" s="26"/>
      <c r="MP44" s="28"/>
      <c r="MQ44" s="26"/>
      <c r="MR44" s="27"/>
      <c r="MS44" s="26"/>
      <c r="MT44" s="28"/>
      <c r="MU44" s="26"/>
      <c r="MV44" s="27"/>
      <c r="MW44" s="26"/>
      <c r="MX44" s="28"/>
      <c r="MY44" s="26"/>
      <c r="MZ44" s="27"/>
      <c r="NA44" s="26"/>
      <c r="NB44" s="28"/>
      <c r="NC44" s="26"/>
      <c r="ND44" s="27"/>
      <c r="NE44" s="26"/>
      <c r="NF44" s="28"/>
      <c r="NG44" s="26"/>
      <c r="NH44" s="27"/>
      <c r="NI44" s="26"/>
      <c r="NJ44" s="28"/>
      <c r="NK44" s="26"/>
      <c r="NL44" s="27"/>
      <c r="NM44" s="26"/>
      <c r="NN44" s="28"/>
      <c r="NO44" s="26"/>
      <c r="NP44" s="27"/>
      <c r="NQ44" s="26"/>
      <c r="NR44" s="28"/>
      <c r="NS44" s="26"/>
      <c r="NT44" s="27"/>
      <c r="NU44" s="26"/>
      <c r="NV44" s="28"/>
      <c r="NW44" s="26"/>
      <c r="NX44" s="27"/>
      <c r="NY44" s="26"/>
      <c r="NZ44" s="28"/>
      <c r="OA44" s="26"/>
      <c r="OB44" s="27"/>
      <c r="OC44" s="26"/>
      <c r="OD44" s="28"/>
      <c r="OE44" s="26"/>
      <c r="OF44" s="27"/>
      <c r="OG44" s="26"/>
      <c r="OH44" s="28"/>
      <c r="OI44" s="26"/>
      <c r="OJ44" s="27"/>
      <c r="OK44" s="26"/>
      <c r="OL44" s="28"/>
      <c r="OM44" s="26"/>
      <c r="ON44" s="27"/>
      <c r="OO44" s="26"/>
      <c r="OP44" s="28"/>
      <c r="OQ44" s="26"/>
      <c r="OR44" s="27"/>
      <c r="OS44" s="26"/>
      <c r="OT44" s="28"/>
      <c r="OU44" s="26"/>
      <c r="OV44" s="27"/>
      <c r="OW44" s="26"/>
      <c r="OX44" s="28"/>
      <c r="OY44" s="26"/>
      <c r="OZ44" s="27"/>
      <c r="PA44" s="26"/>
      <c r="PB44" s="28"/>
      <c r="PC44" s="26"/>
      <c r="PD44" s="27"/>
      <c r="PE44" s="26"/>
      <c r="PF44" s="28"/>
      <c r="PG44" s="26"/>
      <c r="PH44" s="27"/>
      <c r="PI44" s="26"/>
      <c r="PJ44" s="28"/>
      <c r="PK44" s="26"/>
      <c r="PL44" s="27"/>
      <c r="PM44" s="26"/>
      <c r="PN44" s="28"/>
      <c r="PO44" s="26"/>
      <c r="PP44" s="27"/>
      <c r="PQ44" s="26"/>
      <c r="PR44" s="28"/>
      <c r="PS44" s="26"/>
      <c r="PT44" s="27"/>
      <c r="PU44" s="26"/>
      <c r="PV44" s="28"/>
      <c r="PW44" s="26"/>
      <c r="PX44" s="27"/>
      <c r="PY44" s="26"/>
      <c r="PZ44" s="28"/>
      <c r="QA44" s="26"/>
      <c r="QB44" s="27"/>
      <c r="QC44" s="26"/>
      <c r="QD44" s="28"/>
      <c r="QE44" s="26"/>
      <c r="QF44" s="27"/>
      <c r="QG44" s="26"/>
      <c r="QH44" s="28"/>
      <c r="QI44" s="26"/>
      <c r="QJ44" s="27"/>
      <c r="QK44" s="26"/>
      <c r="QL44" s="28"/>
      <c r="QM44" s="26"/>
      <c r="QN44" s="27"/>
      <c r="QO44" s="26"/>
      <c r="QP44" s="28"/>
      <c r="QQ44" s="26"/>
      <c r="QR44" s="27"/>
      <c r="QS44" s="26"/>
      <c r="QT44" s="28"/>
      <c r="QU44" s="26"/>
      <c r="QV44" s="27"/>
      <c r="QW44" s="26"/>
      <c r="QX44" s="28"/>
      <c r="QY44" s="26"/>
      <c r="QZ44" s="27"/>
      <c r="RA44" s="26"/>
      <c r="RB44" s="28"/>
      <c r="RC44" s="26"/>
      <c r="RD44" s="27"/>
      <c r="RE44" s="26"/>
      <c r="RF44" s="28"/>
      <c r="RG44" s="26"/>
      <c r="RH44" s="27"/>
      <c r="RI44" s="26"/>
      <c r="RJ44" s="28"/>
      <c r="RK44" s="26"/>
      <c r="RL44" s="27"/>
      <c r="RM44" s="26"/>
      <c r="RN44" s="28"/>
      <c r="RO44" s="26"/>
      <c r="RP44" s="27"/>
      <c r="RQ44" s="26"/>
      <c r="RR44" s="28"/>
      <c r="RS44" s="26"/>
      <c r="RT44" s="27"/>
      <c r="RU44" s="26"/>
      <c r="RV44" s="28"/>
      <c r="RW44" s="26"/>
      <c r="RX44" s="27"/>
      <c r="RY44" s="26"/>
      <c r="RZ44" s="28"/>
      <c r="SA44" s="26"/>
      <c r="SB44" s="27"/>
      <c r="SC44" s="26"/>
      <c r="SD44" s="28"/>
      <c r="SE44" s="26"/>
      <c r="SF44" s="27"/>
      <c r="SG44" s="26"/>
      <c r="SH44" s="28"/>
      <c r="SI44" s="26"/>
      <c r="SJ44" s="27"/>
      <c r="SK44" s="26"/>
      <c r="SL44" s="28"/>
      <c r="SM44" s="26"/>
      <c r="SN44" s="27"/>
      <c r="SO44" s="26"/>
      <c r="SP44" s="28"/>
      <c r="SQ44" s="26"/>
      <c r="SR44" s="27"/>
      <c r="SS44" s="26"/>
      <c r="ST44" s="28"/>
      <c r="SU44" s="26"/>
      <c r="SV44" s="27"/>
      <c r="SW44" s="26"/>
      <c r="SX44" s="28"/>
      <c r="SY44" s="26"/>
      <c r="SZ44" s="27"/>
      <c r="TA44" s="26"/>
      <c r="TB44" s="28"/>
      <c r="TC44" s="26"/>
      <c r="TD44" s="27"/>
      <c r="TE44" s="26"/>
      <c r="TF44" s="28"/>
      <c r="TG44" s="26"/>
      <c r="TH44" s="27"/>
      <c r="TI44" s="26"/>
      <c r="TJ44" s="28"/>
      <c r="TK44" s="26"/>
      <c r="TL44" s="27"/>
      <c r="TM44" s="26"/>
      <c r="TN44" s="28"/>
      <c r="TO44" s="26"/>
      <c r="TP44" s="27"/>
      <c r="TQ44" s="26"/>
      <c r="TR44" s="28"/>
      <c r="TS44" s="26"/>
      <c r="TT44" s="27"/>
      <c r="TU44" s="26"/>
      <c r="TV44" s="28"/>
      <c r="TW44" s="26"/>
      <c r="TX44" s="27"/>
      <c r="TY44" s="26"/>
      <c r="TZ44" s="28"/>
      <c r="UA44" s="26"/>
      <c r="UB44" s="27"/>
      <c r="UC44" s="26"/>
      <c r="UD44" s="28"/>
      <c r="UE44" s="26"/>
      <c r="UF44" s="27"/>
      <c r="UG44" s="26"/>
      <c r="UH44" s="28"/>
      <c r="UI44" s="26"/>
      <c r="UJ44" s="27"/>
      <c r="UK44" s="26"/>
      <c r="UL44" s="28"/>
      <c r="UM44" s="26"/>
      <c r="UN44" s="27"/>
      <c r="UO44" s="26"/>
      <c r="UP44" s="28"/>
      <c r="UQ44" s="26"/>
      <c r="UR44" s="27"/>
      <c r="US44" s="26"/>
      <c r="UT44" s="28"/>
      <c r="UU44" s="26"/>
      <c r="UV44" s="27"/>
      <c r="UW44" s="26"/>
      <c r="UX44" s="28"/>
      <c r="UY44" s="26"/>
      <c r="UZ44" s="27"/>
      <c r="VA44" s="26"/>
      <c r="VB44" s="28"/>
      <c r="VC44" s="26"/>
      <c r="VD44" s="27"/>
      <c r="VE44" s="26"/>
      <c r="VF44" s="28"/>
      <c r="VG44" s="26"/>
      <c r="VH44" s="27"/>
      <c r="VI44" s="26"/>
      <c r="VJ44" s="28"/>
      <c r="VK44" s="26"/>
      <c r="VL44" s="27"/>
      <c r="VM44" s="26"/>
      <c r="VN44" s="28"/>
      <c r="VO44" s="26"/>
      <c r="VP44" s="27"/>
      <c r="VQ44" s="26"/>
      <c r="VR44" s="28"/>
      <c r="VS44" s="26"/>
      <c r="VT44" s="27"/>
      <c r="VU44" s="26"/>
      <c r="VV44" s="28"/>
      <c r="VW44" s="26"/>
      <c r="VX44" s="27"/>
      <c r="VY44" s="26"/>
      <c r="VZ44" s="28"/>
      <c r="WA44" s="26"/>
      <c r="WB44" s="27"/>
      <c r="WC44" s="26"/>
      <c r="WD44" s="28"/>
      <c r="WE44" s="26"/>
      <c r="WF44" s="27"/>
      <c r="WG44" s="26"/>
      <c r="WH44" s="28"/>
      <c r="WI44" s="26"/>
      <c r="WJ44" s="27"/>
      <c r="WK44" s="26"/>
      <c r="WL44" s="28"/>
      <c r="WM44" s="26"/>
      <c r="WN44" s="27"/>
      <c r="WO44" s="26"/>
      <c r="WP44" s="28"/>
      <c r="WQ44" s="26"/>
      <c r="WR44" s="27"/>
      <c r="WS44" s="26"/>
      <c r="WT44" s="28"/>
      <c r="WU44" s="26"/>
      <c r="WV44" s="27"/>
      <c r="WW44" s="26"/>
      <c r="WX44" s="28"/>
      <c r="WY44" s="26"/>
      <c r="WZ44" s="27"/>
      <c r="XA44" s="26"/>
      <c r="XB44" s="28"/>
      <c r="XC44" s="26"/>
      <c r="XD44" s="27"/>
      <c r="XE44" s="26"/>
      <c r="XF44" s="28"/>
      <c r="XG44" s="26"/>
      <c r="XH44" s="27"/>
      <c r="XI44" s="26"/>
      <c r="XJ44" s="28"/>
      <c r="XK44" s="26"/>
      <c r="XL44" s="27"/>
      <c r="XM44" s="26"/>
      <c r="XN44" s="28"/>
      <c r="XO44" s="26"/>
      <c r="XP44" s="27"/>
      <c r="XQ44" s="26"/>
      <c r="XR44" s="28"/>
      <c r="XS44" s="26"/>
      <c r="XT44" s="27"/>
      <c r="XU44" s="26"/>
      <c r="XV44" s="28"/>
      <c r="XW44" s="26"/>
      <c r="XX44" s="27"/>
      <c r="XY44" s="26"/>
      <c r="XZ44" s="28"/>
      <c r="YA44" s="26"/>
      <c r="YB44" s="27"/>
      <c r="YC44" s="26"/>
      <c r="YD44" s="28"/>
      <c r="YE44" s="26"/>
      <c r="YF44" s="27"/>
      <c r="YG44" s="26"/>
      <c r="YH44" s="28"/>
      <c r="YI44" s="26"/>
      <c r="YJ44" s="27"/>
      <c r="YK44" s="26"/>
      <c r="YL44" s="28"/>
      <c r="YM44" s="26"/>
      <c r="YN44" s="27"/>
      <c r="YO44" s="26"/>
      <c r="YP44" s="28"/>
      <c r="YQ44" s="26"/>
      <c r="YR44" s="27"/>
      <c r="YS44" s="26"/>
      <c r="YT44" s="28"/>
      <c r="YU44" s="26"/>
      <c r="YV44" s="27"/>
      <c r="YW44" s="26"/>
      <c r="YX44" s="28"/>
      <c r="YY44" s="26"/>
      <c r="YZ44" s="27"/>
      <c r="ZA44" s="26"/>
      <c r="ZB44" s="28"/>
      <c r="ZC44" s="26"/>
      <c r="ZD44" s="27"/>
      <c r="ZE44" s="26"/>
      <c r="ZF44" s="28"/>
      <c r="ZG44" s="26"/>
      <c r="ZH44" s="27"/>
      <c r="ZI44" s="26"/>
      <c r="ZJ44" s="28"/>
      <c r="ZK44" s="26"/>
      <c r="ZL44" s="27"/>
      <c r="ZM44" s="26"/>
      <c r="ZN44" s="28"/>
      <c r="ZO44" s="26"/>
      <c r="ZP44" s="27"/>
      <c r="ZQ44" s="26"/>
      <c r="ZR44" s="28"/>
      <c r="ZS44" s="26"/>
      <c r="ZT44" s="27"/>
      <c r="ZU44" s="26"/>
      <c r="ZV44" s="28"/>
      <c r="ZW44" s="26"/>
      <c r="ZX44" s="27"/>
      <c r="ZY44" s="26"/>
      <c r="ZZ44" s="28"/>
      <c r="AAA44" s="26"/>
      <c r="AAB44" s="27"/>
      <c r="AAC44" s="26"/>
      <c r="AAD44" s="28"/>
      <c r="AAE44" s="26"/>
      <c r="AAF44" s="27"/>
      <c r="AAG44" s="26"/>
      <c r="AAH44" s="28"/>
      <c r="AAI44" s="26"/>
      <c r="AAJ44" s="27"/>
      <c r="AAK44" s="26"/>
      <c r="AAL44" s="28"/>
      <c r="AAM44" s="26"/>
      <c r="AAN44" s="27"/>
      <c r="AAO44" s="26"/>
      <c r="AAP44" s="28"/>
      <c r="AAQ44" s="26"/>
      <c r="AAR44" s="27"/>
      <c r="AAS44" s="26"/>
      <c r="AAT44" s="28"/>
      <c r="AAU44" s="26"/>
      <c r="AAV44" s="27"/>
      <c r="AAW44" s="26"/>
      <c r="AAX44" s="28"/>
      <c r="AAY44" s="26"/>
      <c r="AAZ44" s="27"/>
      <c r="ABA44" s="26"/>
      <c r="ABB44" s="28"/>
      <c r="ABC44" s="26"/>
      <c r="ABD44" s="27"/>
      <c r="ABE44" s="26"/>
      <c r="ABF44" s="28"/>
      <c r="ABG44" s="26"/>
      <c r="ABH44" s="27"/>
      <c r="ABI44" s="26"/>
      <c r="ABJ44" s="28"/>
      <c r="ABK44" s="26"/>
      <c r="ABL44" s="27"/>
      <c r="ABM44" s="26"/>
      <c r="ABN44" s="28"/>
      <c r="ABO44" s="26"/>
      <c r="ABP44" s="27"/>
      <c r="ABQ44" s="26"/>
      <c r="ABR44" s="28"/>
      <c r="ABS44" s="26"/>
      <c r="ABT44" s="27"/>
      <c r="ABU44" s="26"/>
      <c r="ABV44" s="28"/>
      <c r="ABW44" s="26"/>
      <c r="ABX44" s="27"/>
      <c r="ABY44" s="26"/>
      <c r="ABZ44" s="28"/>
      <c r="ACA44" s="26"/>
      <c r="ACB44" s="27"/>
      <c r="ACC44" s="26"/>
      <c r="ACD44" s="28"/>
      <c r="ACE44" s="26"/>
      <c r="ACF44" s="27"/>
      <c r="ACG44" s="26"/>
      <c r="ACH44" s="28"/>
      <c r="ACI44" s="26"/>
      <c r="ACJ44" s="27"/>
      <c r="ACK44" s="26"/>
      <c r="ACL44" s="28"/>
      <c r="ACM44" s="26"/>
      <c r="ACN44" s="27"/>
      <c r="ACO44" s="26"/>
      <c r="ACP44" s="28"/>
      <c r="ACQ44" s="26"/>
      <c r="ACR44" s="27"/>
      <c r="ACS44" s="26"/>
      <c r="ACT44" s="28"/>
      <c r="ACU44" s="26"/>
      <c r="ACV44" s="27"/>
      <c r="ACW44" s="26"/>
      <c r="ACX44" s="28"/>
      <c r="ACY44" s="26"/>
      <c r="ACZ44" s="27"/>
      <c r="ADA44" s="26"/>
      <c r="ADB44" s="28"/>
      <c r="ADC44" s="26"/>
      <c r="ADD44" s="27"/>
      <c r="ADE44" s="26"/>
      <c r="ADF44" s="28"/>
      <c r="ADG44" s="26"/>
      <c r="ADH44" s="27"/>
      <c r="ADI44" s="26"/>
      <c r="ADJ44" s="28"/>
      <c r="ADK44" s="26"/>
      <c r="ADL44" s="27"/>
      <c r="ADM44" s="26"/>
      <c r="ADN44" s="28"/>
      <c r="ADO44" s="26"/>
      <c r="ADP44" s="27"/>
      <c r="ADQ44" s="26"/>
      <c r="ADR44" s="28"/>
      <c r="ADS44" s="26"/>
      <c r="ADT44" s="27"/>
      <c r="ADU44" s="26"/>
      <c r="ADV44" s="28"/>
      <c r="ADW44" s="26"/>
      <c r="ADX44" s="27"/>
      <c r="ADY44" s="26"/>
      <c r="ADZ44" s="28"/>
      <c r="AEA44" s="26"/>
      <c r="AEB44" s="27"/>
      <c r="AEC44" s="26"/>
      <c r="AED44" s="28"/>
      <c r="AEE44" s="26"/>
      <c r="AEF44" s="27"/>
      <c r="AEG44" s="26"/>
      <c r="AEH44" s="28"/>
      <c r="AEI44" s="26"/>
      <c r="AEJ44" s="27"/>
      <c r="AEK44" s="26"/>
      <c r="AEL44" s="28"/>
      <c r="AEM44" s="26"/>
      <c r="AEN44" s="27"/>
      <c r="AEO44" s="26"/>
      <c r="AEP44" s="28"/>
      <c r="AEQ44" s="26"/>
      <c r="AER44" s="27"/>
      <c r="AES44" s="26"/>
      <c r="AET44" s="28"/>
      <c r="AEU44" s="26"/>
      <c r="AEV44" s="27"/>
      <c r="AEW44" s="26"/>
      <c r="AEX44" s="28"/>
      <c r="AEY44" s="26"/>
      <c r="AEZ44" s="27"/>
      <c r="AFA44" s="26"/>
      <c r="AFB44" s="28"/>
      <c r="AFC44" s="26"/>
      <c r="AFD44" s="27"/>
      <c r="AFE44" s="26"/>
      <c r="AFF44" s="28"/>
      <c r="AFG44" s="26"/>
      <c r="AFH44" s="27"/>
      <c r="AFI44" s="26"/>
      <c r="AFJ44" s="28"/>
      <c r="AFK44" s="26"/>
      <c r="AFL44" s="27"/>
      <c r="AFM44" s="26"/>
      <c r="AFN44" s="28"/>
      <c r="AFO44" s="26"/>
      <c r="AFP44" s="27"/>
      <c r="AFQ44" s="26"/>
      <c r="AFR44" s="28"/>
      <c r="AFS44" s="26"/>
      <c r="AFT44" s="27"/>
      <c r="AFU44" s="26"/>
      <c r="AFV44" s="28"/>
      <c r="AFW44" s="26"/>
      <c r="AFX44" s="27"/>
      <c r="AFY44" s="26"/>
      <c r="AFZ44" s="28"/>
      <c r="AGA44" s="26"/>
      <c r="AGB44" s="27"/>
      <c r="AGC44" s="26"/>
      <c r="AGD44" s="28"/>
      <c r="AGE44" s="26"/>
      <c r="AGF44" s="27"/>
      <c r="AGG44" s="26"/>
      <c r="AGH44" s="28"/>
      <c r="AGI44" s="26"/>
      <c r="AGJ44" s="27"/>
      <c r="AGK44" s="26"/>
      <c r="AGL44" s="28"/>
      <c r="AGM44" s="26"/>
      <c r="AGN44" s="27"/>
      <c r="AGO44" s="26"/>
      <c r="AGP44" s="28"/>
      <c r="AGQ44" s="26"/>
      <c r="AGR44" s="27"/>
      <c r="AGS44" s="26"/>
      <c r="AGT44" s="28"/>
      <c r="AGU44" s="26"/>
      <c r="AGV44" s="27"/>
      <c r="AGW44" s="26"/>
      <c r="AGX44" s="28"/>
      <c r="AGY44" s="26"/>
      <c r="AGZ44" s="27"/>
      <c r="AHA44" s="26"/>
      <c r="AHB44" s="28"/>
      <c r="AHC44" s="26"/>
      <c r="AHD44" s="27"/>
      <c r="AHE44" s="26"/>
      <c r="AHF44" s="28"/>
      <c r="AHG44" s="26"/>
      <c r="AHH44" s="27"/>
      <c r="AHI44" s="26"/>
      <c r="AHJ44" s="28"/>
      <c r="AHK44" s="26"/>
      <c r="AHL44" s="27"/>
      <c r="AHM44" s="26"/>
      <c r="AHN44" s="28"/>
      <c r="AHO44" s="26"/>
      <c r="AHP44" s="27"/>
      <c r="AHQ44" s="26"/>
      <c r="AHR44" s="28"/>
      <c r="AHS44" s="26"/>
      <c r="AHT44" s="27"/>
      <c r="AHU44" s="26"/>
      <c r="AHV44" s="28"/>
      <c r="AHW44" s="26"/>
      <c r="AHX44" s="27"/>
      <c r="AHY44" s="26"/>
      <c r="AHZ44" s="28"/>
      <c r="AIA44" s="26"/>
      <c r="AIB44" s="27"/>
      <c r="AIC44" s="26"/>
      <c r="AID44" s="28"/>
      <c r="AIE44" s="26"/>
      <c r="AIF44" s="27"/>
      <c r="AIG44" s="26"/>
      <c r="AIH44" s="28"/>
      <c r="AII44" s="26"/>
      <c r="AIJ44" s="27"/>
      <c r="AIK44" s="26"/>
      <c r="AIL44" s="28"/>
      <c r="AIM44" s="26"/>
      <c r="AIN44" s="27"/>
      <c r="AIO44" s="26"/>
      <c r="AIP44" s="28"/>
      <c r="AIQ44" s="26"/>
      <c r="AIR44" s="27"/>
      <c r="AIS44" s="26"/>
      <c r="AIT44" s="28"/>
      <c r="AIU44" s="26"/>
      <c r="AIV44" s="27"/>
      <c r="AIW44" s="26"/>
      <c r="AIX44" s="28"/>
      <c r="AIY44" s="26"/>
      <c r="AIZ44" s="27"/>
      <c r="AJA44" s="26"/>
      <c r="AJB44" s="28"/>
      <c r="AJC44" s="26"/>
      <c r="AJD44" s="27"/>
      <c r="AJE44" s="26"/>
      <c r="AJF44" s="28"/>
      <c r="AJG44" s="26"/>
      <c r="AJH44" s="27"/>
      <c r="AJI44" s="26"/>
      <c r="AJJ44" s="28"/>
      <c r="AJK44" s="26"/>
      <c r="AJL44" s="27"/>
      <c r="AJM44" s="26"/>
      <c r="AJN44" s="28"/>
      <c r="AJO44" s="26"/>
      <c r="AJP44" s="27"/>
      <c r="AJQ44" s="26"/>
      <c r="AJR44" s="28"/>
      <c r="AJS44" s="26"/>
      <c r="AJT44" s="27"/>
      <c r="AJU44" s="26"/>
      <c r="AJV44" s="28"/>
      <c r="AJW44" s="26"/>
      <c r="AJX44" s="27"/>
      <c r="AJY44" s="26"/>
      <c r="AJZ44" s="28"/>
      <c r="AKA44" s="26"/>
      <c r="AKB44" s="27"/>
      <c r="AKC44" s="26"/>
      <c r="AKD44" s="28"/>
      <c r="AKE44" s="26"/>
      <c r="AKF44" s="27"/>
      <c r="AKG44" s="26"/>
      <c r="AKH44" s="28"/>
      <c r="AKI44" s="26"/>
      <c r="AKJ44" s="27"/>
      <c r="AKK44" s="26"/>
      <c r="AKL44" s="28"/>
      <c r="AKM44" s="26"/>
      <c r="AKN44" s="27"/>
      <c r="AKO44" s="26"/>
      <c r="AKP44" s="28"/>
      <c r="AKQ44" s="26"/>
      <c r="AKR44" s="27"/>
      <c r="AKS44" s="26"/>
      <c r="AKT44" s="28"/>
      <c r="AKU44" s="26"/>
      <c r="AKV44" s="27"/>
      <c r="AKW44" s="26"/>
      <c r="AKX44" s="28"/>
      <c r="AKY44" s="26"/>
      <c r="AKZ44" s="27"/>
      <c r="ALA44" s="26"/>
      <c r="ALB44" s="28"/>
      <c r="ALC44" s="26"/>
      <c r="ALD44" s="27"/>
      <c r="ALE44" s="26"/>
      <c r="ALF44" s="28"/>
      <c r="ALG44" s="26"/>
      <c r="ALH44" s="27"/>
      <c r="ALI44" s="26"/>
      <c r="ALJ44" s="28"/>
      <c r="ALK44" s="26"/>
      <c r="ALL44" s="27"/>
      <c r="ALM44" s="26"/>
      <c r="ALN44" s="28"/>
      <c r="ALO44" s="26"/>
      <c r="ALP44" s="27"/>
      <c r="ALQ44" s="26"/>
      <c r="ALR44" s="28"/>
      <c r="ALS44" s="26"/>
      <c r="ALT44" s="27"/>
      <c r="ALU44" s="26"/>
      <c r="ALV44" s="28"/>
      <c r="ALW44" s="26"/>
      <c r="ALX44" s="27"/>
      <c r="ALY44" s="26"/>
      <c r="ALZ44" s="28"/>
      <c r="AMA44" s="26"/>
      <c r="AMB44" s="27"/>
      <c r="AMC44" s="26"/>
      <c r="AMD44" s="28"/>
      <c r="AME44" s="26"/>
      <c r="AMF44" s="27"/>
      <c r="AMG44" s="26"/>
      <c r="AMH44" s="28"/>
      <c r="AMI44" s="26"/>
      <c r="AMJ44" s="27"/>
      <c r="AMK44" s="26"/>
      <c r="AML44" s="28"/>
      <c r="AMM44" s="26"/>
      <c r="AMN44" s="27"/>
      <c r="AMO44" s="26"/>
      <c r="AMP44" s="28"/>
      <c r="AMQ44" s="26"/>
      <c r="AMR44" s="27"/>
      <c r="AMS44" s="26"/>
      <c r="AMT44" s="28"/>
      <c r="AMU44" s="26"/>
      <c r="AMV44" s="27"/>
      <c r="AMW44" s="26"/>
      <c r="AMX44" s="28"/>
      <c r="AMY44" s="26"/>
      <c r="AMZ44" s="27"/>
      <c r="ANA44" s="26"/>
      <c r="ANB44" s="28"/>
      <c r="ANC44" s="26"/>
      <c r="AND44" s="27"/>
      <c r="ANE44" s="26"/>
      <c r="ANF44" s="28"/>
      <c r="ANG44" s="26"/>
      <c r="ANH44" s="27"/>
      <c r="ANI44" s="26"/>
      <c r="ANJ44" s="28"/>
      <c r="ANK44" s="26"/>
      <c r="ANL44" s="27"/>
      <c r="ANM44" s="26"/>
      <c r="ANN44" s="28"/>
      <c r="ANO44" s="26"/>
      <c r="ANP44" s="27"/>
      <c r="ANQ44" s="26"/>
      <c r="ANR44" s="28"/>
      <c r="ANS44" s="26"/>
      <c r="ANT44" s="27"/>
      <c r="ANU44" s="26"/>
      <c r="ANV44" s="28"/>
      <c r="ANW44" s="26"/>
      <c r="ANX44" s="27"/>
      <c r="ANY44" s="26"/>
      <c r="ANZ44" s="28"/>
      <c r="AOA44" s="26"/>
      <c r="AOB44" s="27"/>
      <c r="AOC44" s="26"/>
      <c r="AOD44" s="28"/>
      <c r="AOE44" s="26"/>
      <c r="AOF44" s="27"/>
      <c r="AOG44" s="26"/>
      <c r="AOH44" s="28"/>
      <c r="AOI44" s="26"/>
      <c r="AOJ44" s="27"/>
      <c r="AOK44" s="26"/>
      <c r="AOL44" s="28"/>
      <c r="AOM44" s="26"/>
      <c r="AON44" s="27"/>
      <c r="AOO44" s="26"/>
      <c r="AOP44" s="28"/>
      <c r="AOQ44" s="26"/>
      <c r="AOR44" s="27"/>
      <c r="AOS44" s="26"/>
      <c r="AOT44" s="28"/>
      <c r="AOU44" s="26"/>
      <c r="AOV44" s="27"/>
      <c r="AOW44" s="26"/>
      <c r="AOX44" s="28"/>
      <c r="AOY44" s="26"/>
      <c r="AOZ44" s="27"/>
      <c r="APA44" s="26"/>
      <c r="APB44" s="28"/>
      <c r="APC44" s="26"/>
      <c r="APD44" s="27"/>
      <c r="APE44" s="26"/>
      <c r="APF44" s="28"/>
      <c r="APG44" s="26"/>
      <c r="APH44" s="27"/>
      <c r="API44" s="26"/>
      <c r="APJ44" s="28"/>
      <c r="APK44" s="26"/>
      <c r="APL44" s="27"/>
      <c r="APM44" s="26"/>
      <c r="APN44" s="28"/>
      <c r="APO44" s="26"/>
      <c r="APP44" s="27"/>
      <c r="APQ44" s="26"/>
      <c r="APR44" s="28"/>
      <c r="APS44" s="26"/>
      <c r="APT44" s="27"/>
      <c r="APU44" s="26"/>
      <c r="APV44" s="28"/>
      <c r="APW44" s="26"/>
      <c r="APX44" s="27"/>
      <c r="APY44" s="26"/>
      <c r="APZ44" s="28"/>
      <c r="AQA44" s="26"/>
      <c r="AQB44" s="27"/>
      <c r="AQC44" s="26"/>
      <c r="AQD44" s="28"/>
      <c r="AQE44" s="26"/>
      <c r="AQF44" s="27"/>
      <c r="AQG44" s="26"/>
      <c r="AQH44" s="28"/>
      <c r="AQI44" s="26"/>
      <c r="AQJ44" s="27"/>
      <c r="AQK44" s="26"/>
      <c r="AQL44" s="28"/>
      <c r="AQM44" s="26"/>
      <c r="AQN44" s="27"/>
      <c r="AQO44" s="26"/>
      <c r="AQP44" s="28"/>
      <c r="AQQ44" s="26"/>
      <c r="AQR44" s="27"/>
      <c r="AQS44" s="26"/>
      <c r="AQT44" s="28"/>
      <c r="AQU44" s="26"/>
      <c r="AQV44" s="27"/>
      <c r="AQW44" s="26"/>
      <c r="AQX44" s="28"/>
      <c r="AQY44" s="26"/>
      <c r="AQZ44" s="27"/>
      <c r="ARA44" s="26"/>
      <c r="ARB44" s="28"/>
      <c r="ARC44" s="26"/>
      <c r="ARD44" s="27"/>
      <c r="ARE44" s="26"/>
      <c r="ARF44" s="28"/>
      <c r="ARG44" s="26"/>
      <c r="ARH44" s="27"/>
      <c r="ARI44" s="26"/>
      <c r="ARJ44" s="28"/>
      <c r="ARK44" s="26"/>
      <c r="ARL44" s="27"/>
      <c r="ARM44" s="26"/>
      <c r="ARN44" s="28"/>
      <c r="ARO44" s="26"/>
      <c r="ARP44" s="27"/>
      <c r="ARQ44" s="26"/>
      <c r="ARR44" s="28"/>
      <c r="ARS44" s="26"/>
      <c r="ART44" s="27"/>
      <c r="ARU44" s="26"/>
      <c r="ARV44" s="28"/>
      <c r="ARW44" s="26"/>
      <c r="ARX44" s="27"/>
      <c r="ARY44" s="26"/>
      <c r="ARZ44" s="28"/>
      <c r="ASA44" s="26"/>
      <c r="ASB44" s="27"/>
      <c r="ASC44" s="26"/>
      <c r="ASD44" s="28"/>
      <c r="ASE44" s="26"/>
      <c r="ASF44" s="27"/>
      <c r="ASG44" s="26"/>
      <c r="ASH44" s="28"/>
      <c r="ASI44" s="26"/>
      <c r="ASJ44" s="27"/>
      <c r="ASK44" s="26"/>
      <c r="ASL44" s="28"/>
      <c r="ASM44" s="26"/>
      <c r="ASN44" s="27"/>
      <c r="ASO44" s="26"/>
      <c r="ASP44" s="28"/>
      <c r="ASQ44" s="26"/>
      <c r="ASR44" s="27"/>
      <c r="ASS44" s="26"/>
      <c r="AST44" s="28"/>
      <c r="ASU44" s="26"/>
      <c r="ASV44" s="27"/>
      <c r="ASW44" s="26"/>
      <c r="ASX44" s="28"/>
      <c r="ASY44" s="26"/>
      <c r="ASZ44" s="27"/>
      <c r="ATA44" s="26"/>
      <c r="ATB44" s="28"/>
      <c r="ATC44" s="26"/>
      <c r="ATD44" s="27"/>
      <c r="ATE44" s="26"/>
      <c r="ATF44" s="28"/>
      <c r="ATG44" s="26"/>
      <c r="ATH44" s="27"/>
      <c r="ATI44" s="26"/>
      <c r="ATJ44" s="28"/>
      <c r="ATK44" s="26"/>
      <c r="ATL44" s="27"/>
      <c r="ATM44" s="26"/>
      <c r="ATN44" s="28"/>
      <c r="ATO44" s="26"/>
      <c r="ATP44" s="27"/>
      <c r="ATQ44" s="26"/>
      <c r="ATR44" s="28"/>
      <c r="ATS44" s="26"/>
      <c r="ATT44" s="27"/>
      <c r="ATU44" s="26"/>
      <c r="ATV44" s="28"/>
      <c r="ATW44" s="26"/>
      <c r="ATX44" s="27"/>
      <c r="ATY44" s="26"/>
      <c r="ATZ44" s="28"/>
      <c r="AUA44" s="26"/>
      <c r="AUB44" s="27"/>
      <c r="AUC44" s="26"/>
      <c r="AUD44" s="28"/>
      <c r="AUE44" s="26"/>
      <c r="AUF44" s="27"/>
      <c r="AUG44" s="26"/>
      <c r="AUH44" s="28"/>
      <c r="AUI44" s="26"/>
      <c r="AUJ44" s="27"/>
      <c r="AUK44" s="26"/>
      <c r="AUL44" s="28"/>
      <c r="AUM44" s="26"/>
      <c r="AUN44" s="27"/>
      <c r="AUO44" s="26"/>
      <c r="AUP44" s="28"/>
      <c r="AUQ44" s="26"/>
      <c r="AUR44" s="27"/>
      <c r="AUS44" s="26"/>
      <c r="AUT44" s="28"/>
      <c r="AUU44" s="26"/>
      <c r="AUV44" s="27"/>
      <c r="AUW44" s="26"/>
      <c r="AUX44" s="28"/>
      <c r="AUY44" s="26"/>
      <c r="AUZ44" s="27"/>
      <c r="AVA44" s="26"/>
      <c r="AVB44" s="28"/>
      <c r="AVC44" s="26"/>
      <c r="AVD44" s="27"/>
      <c r="AVE44" s="26"/>
      <c r="AVF44" s="28"/>
      <c r="AVG44" s="26"/>
      <c r="AVH44" s="27"/>
      <c r="AVI44" s="26"/>
      <c r="AVJ44" s="28"/>
      <c r="AVK44" s="26"/>
      <c r="AVL44" s="27"/>
      <c r="AVM44" s="26"/>
      <c r="AVN44" s="28"/>
      <c r="AVO44" s="26"/>
      <c r="AVP44" s="27"/>
      <c r="AVQ44" s="26"/>
      <c r="AVR44" s="28"/>
      <c r="AVS44" s="26"/>
      <c r="AVT44" s="27"/>
      <c r="AVU44" s="26"/>
      <c r="AVV44" s="28"/>
      <c r="AVW44" s="26"/>
      <c r="AVX44" s="27"/>
      <c r="AVY44" s="26"/>
      <c r="AVZ44" s="28"/>
      <c r="AWA44" s="26"/>
      <c r="AWB44" s="27"/>
      <c r="AWC44" s="26"/>
      <c r="AWD44" s="28"/>
      <c r="AWE44" s="26"/>
      <c r="AWF44" s="27"/>
      <c r="AWG44" s="26"/>
      <c r="AWH44" s="28"/>
      <c r="AWI44" s="26"/>
      <c r="AWJ44" s="27"/>
      <c r="AWK44" s="26"/>
      <c r="AWL44" s="28"/>
      <c r="AWM44" s="26"/>
      <c r="AWN44" s="27"/>
      <c r="AWO44" s="26"/>
      <c r="AWP44" s="28"/>
      <c r="AWQ44" s="26"/>
      <c r="AWR44" s="27"/>
      <c r="AWS44" s="26"/>
      <c r="AWT44" s="28"/>
      <c r="AWU44" s="26"/>
      <c r="AWV44" s="27"/>
      <c r="AWW44" s="26"/>
      <c r="AWX44" s="28"/>
      <c r="AWY44" s="26"/>
      <c r="AWZ44" s="27"/>
      <c r="AXA44" s="26"/>
      <c r="AXB44" s="28"/>
      <c r="AXC44" s="26"/>
      <c r="AXD44" s="27"/>
      <c r="AXE44" s="26"/>
      <c r="AXF44" s="28"/>
      <c r="AXG44" s="26"/>
      <c r="AXH44" s="27"/>
      <c r="AXI44" s="26"/>
      <c r="AXJ44" s="28"/>
      <c r="AXK44" s="26"/>
      <c r="AXL44" s="27"/>
      <c r="AXM44" s="26"/>
      <c r="AXN44" s="28"/>
      <c r="AXO44" s="26"/>
      <c r="AXP44" s="27"/>
      <c r="AXQ44" s="26"/>
      <c r="AXR44" s="28"/>
      <c r="AXS44" s="26"/>
      <c r="AXT44" s="27"/>
      <c r="AXU44" s="26"/>
      <c r="AXV44" s="28"/>
      <c r="AXW44" s="26"/>
      <c r="AXX44" s="27"/>
      <c r="AXY44" s="26"/>
      <c r="AXZ44" s="28"/>
      <c r="AYA44" s="26"/>
      <c r="AYB44" s="27"/>
      <c r="AYC44" s="26"/>
      <c r="AYD44" s="28"/>
      <c r="AYE44" s="26"/>
      <c r="AYF44" s="27"/>
      <c r="AYG44" s="26"/>
      <c r="AYH44" s="28"/>
      <c r="AYI44" s="26"/>
      <c r="AYJ44" s="27"/>
      <c r="AYK44" s="26"/>
      <c r="AYL44" s="28"/>
      <c r="AYM44" s="26"/>
      <c r="AYN44" s="27"/>
      <c r="AYO44" s="26"/>
      <c r="AYP44" s="28"/>
      <c r="AYQ44" s="26"/>
      <c r="AYR44" s="27"/>
      <c r="AYS44" s="26"/>
      <c r="AYT44" s="28"/>
      <c r="AYU44" s="26"/>
      <c r="AYV44" s="27"/>
      <c r="AYW44" s="26"/>
      <c r="AYX44" s="28"/>
      <c r="AYY44" s="26"/>
      <c r="AYZ44" s="27"/>
      <c r="AZA44" s="26"/>
      <c r="AZB44" s="28"/>
      <c r="AZC44" s="26"/>
      <c r="AZD44" s="27"/>
      <c r="AZE44" s="26"/>
      <c r="AZF44" s="28"/>
      <c r="AZG44" s="26"/>
      <c r="AZH44" s="27"/>
      <c r="AZI44" s="26"/>
      <c r="AZJ44" s="28"/>
      <c r="AZK44" s="26"/>
      <c r="AZL44" s="27"/>
      <c r="AZM44" s="26"/>
      <c r="AZN44" s="28"/>
      <c r="AZO44" s="26"/>
      <c r="AZP44" s="27"/>
      <c r="AZQ44" s="26"/>
      <c r="AZR44" s="28"/>
      <c r="AZS44" s="26"/>
      <c r="AZT44" s="27"/>
      <c r="AZU44" s="26"/>
      <c r="AZV44" s="28"/>
      <c r="AZW44" s="26"/>
      <c r="AZX44" s="27"/>
      <c r="AZY44" s="26"/>
      <c r="AZZ44" s="28"/>
      <c r="BAA44" s="26"/>
      <c r="BAB44" s="27"/>
      <c r="BAC44" s="26"/>
      <c r="BAD44" s="28"/>
      <c r="BAE44" s="26"/>
      <c r="BAF44" s="27"/>
      <c r="BAG44" s="26"/>
      <c r="BAH44" s="28"/>
      <c r="BAI44" s="26"/>
      <c r="BAJ44" s="27"/>
      <c r="BAK44" s="26"/>
      <c r="BAL44" s="28"/>
      <c r="BAM44" s="26"/>
      <c r="BAN44" s="27"/>
      <c r="BAO44" s="26"/>
      <c r="BAP44" s="28"/>
      <c r="BAQ44" s="26"/>
      <c r="BAR44" s="27"/>
      <c r="BAS44" s="26"/>
      <c r="BAT44" s="28"/>
      <c r="BAU44" s="26"/>
      <c r="BAV44" s="27"/>
      <c r="BAW44" s="26"/>
      <c r="BAX44" s="28"/>
      <c r="BAY44" s="26"/>
      <c r="BAZ44" s="27"/>
      <c r="BBA44" s="26"/>
      <c r="BBB44" s="28"/>
      <c r="BBC44" s="26"/>
      <c r="BBD44" s="27"/>
      <c r="BBE44" s="26"/>
      <c r="BBF44" s="28"/>
      <c r="BBG44" s="26"/>
      <c r="BBH44" s="27"/>
      <c r="BBI44" s="26"/>
      <c r="BBJ44" s="28"/>
      <c r="BBK44" s="26"/>
      <c r="BBL44" s="27"/>
      <c r="BBM44" s="26"/>
      <c r="BBN44" s="28"/>
      <c r="BBO44" s="26"/>
      <c r="BBP44" s="27"/>
      <c r="BBQ44" s="26"/>
      <c r="BBR44" s="28"/>
      <c r="BBS44" s="26"/>
      <c r="BBT44" s="27"/>
      <c r="BBU44" s="26"/>
      <c r="BBV44" s="28"/>
      <c r="BBW44" s="26"/>
      <c r="BBX44" s="27"/>
      <c r="BBY44" s="26"/>
      <c r="BBZ44" s="28"/>
      <c r="BCA44" s="26"/>
      <c r="BCB44" s="27"/>
      <c r="BCC44" s="26"/>
      <c r="BCD44" s="28"/>
      <c r="BCE44" s="26"/>
      <c r="BCF44" s="27"/>
      <c r="BCG44" s="26"/>
      <c r="BCH44" s="28"/>
      <c r="BCI44" s="26"/>
      <c r="BCJ44" s="27"/>
      <c r="BCK44" s="26"/>
      <c r="BCL44" s="28"/>
      <c r="BCM44" s="26"/>
      <c r="BCN44" s="27"/>
      <c r="BCO44" s="26"/>
      <c r="BCP44" s="28"/>
      <c r="BCQ44" s="26"/>
      <c r="BCR44" s="27"/>
      <c r="BCS44" s="26"/>
      <c r="BCT44" s="28"/>
      <c r="BCU44" s="26"/>
      <c r="BCV44" s="27"/>
      <c r="BCW44" s="26"/>
      <c r="BCX44" s="28"/>
      <c r="BCY44" s="26"/>
      <c r="BCZ44" s="27"/>
      <c r="BDA44" s="26"/>
      <c r="BDB44" s="28"/>
      <c r="BDC44" s="26"/>
      <c r="BDD44" s="27"/>
      <c r="BDE44" s="26"/>
      <c r="BDF44" s="28"/>
      <c r="BDG44" s="26"/>
      <c r="BDH44" s="27"/>
      <c r="BDI44" s="26"/>
      <c r="BDJ44" s="28"/>
      <c r="BDK44" s="26"/>
      <c r="BDL44" s="27"/>
      <c r="BDM44" s="26"/>
      <c r="BDN44" s="28"/>
      <c r="BDO44" s="26"/>
      <c r="BDP44" s="27"/>
      <c r="BDQ44" s="26"/>
      <c r="BDR44" s="28"/>
      <c r="BDS44" s="26"/>
      <c r="BDT44" s="27"/>
      <c r="BDU44" s="26"/>
      <c r="BDV44" s="28"/>
      <c r="BDW44" s="26"/>
      <c r="BDX44" s="27"/>
      <c r="BDY44" s="26"/>
      <c r="BDZ44" s="28"/>
      <c r="BEA44" s="26"/>
      <c r="BEB44" s="27"/>
      <c r="BEC44" s="26"/>
      <c r="BED44" s="28"/>
      <c r="BEE44" s="26"/>
      <c r="BEF44" s="27"/>
      <c r="BEG44" s="26"/>
      <c r="BEH44" s="28"/>
      <c r="BEI44" s="26"/>
      <c r="BEJ44" s="27"/>
      <c r="BEK44" s="26"/>
      <c r="BEL44" s="28"/>
      <c r="BEM44" s="26"/>
      <c r="BEN44" s="27"/>
      <c r="BEO44" s="26"/>
      <c r="BEP44" s="28"/>
      <c r="BEQ44" s="26"/>
      <c r="BER44" s="27"/>
      <c r="BES44" s="26"/>
      <c r="BET44" s="28"/>
      <c r="BEU44" s="26"/>
      <c r="BEV44" s="27"/>
      <c r="BEW44" s="26"/>
      <c r="BEX44" s="28"/>
      <c r="BEY44" s="26"/>
      <c r="BEZ44" s="27"/>
      <c r="BFA44" s="26"/>
      <c r="BFB44" s="28"/>
      <c r="BFC44" s="26"/>
      <c r="BFD44" s="27"/>
      <c r="BFE44" s="26"/>
      <c r="BFF44" s="28"/>
      <c r="BFG44" s="26"/>
      <c r="BFH44" s="27"/>
      <c r="BFI44" s="26"/>
      <c r="BFJ44" s="28"/>
      <c r="BFK44" s="26"/>
      <c r="BFL44" s="27"/>
      <c r="BFM44" s="26"/>
      <c r="BFN44" s="28"/>
      <c r="BFO44" s="26"/>
      <c r="BFP44" s="27"/>
      <c r="BFQ44" s="26"/>
      <c r="BFR44" s="28"/>
      <c r="BFS44" s="26"/>
      <c r="BFT44" s="27"/>
      <c r="BFU44" s="26"/>
      <c r="BFV44" s="28"/>
      <c r="BFW44" s="26"/>
      <c r="BFX44" s="27"/>
      <c r="BFY44" s="26"/>
      <c r="BFZ44" s="28"/>
      <c r="BGA44" s="26"/>
      <c r="BGB44" s="27"/>
      <c r="BGC44" s="26"/>
      <c r="BGD44" s="28"/>
      <c r="BGE44" s="26"/>
      <c r="BGF44" s="27"/>
      <c r="BGG44" s="26"/>
      <c r="BGH44" s="28"/>
      <c r="BGI44" s="26"/>
      <c r="BGJ44" s="27"/>
      <c r="BGK44" s="26"/>
      <c r="BGL44" s="28"/>
      <c r="BGM44" s="26"/>
      <c r="BGN44" s="27"/>
      <c r="BGO44" s="26"/>
      <c r="BGP44" s="28"/>
      <c r="BGQ44" s="26"/>
      <c r="BGR44" s="27"/>
      <c r="BGS44" s="26"/>
      <c r="BGT44" s="28"/>
      <c r="BGU44" s="26"/>
      <c r="BGV44" s="27"/>
      <c r="BGW44" s="26"/>
      <c r="BGX44" s="28"/>
      <c r="BGY44" s="26"/>
      <c r="BGZ44" s="27"/>
      <c r="BHA44" s="26"/>
      <c r="BHB44" s="28"/>
      <c r="BHC44" s="26"/>
      <c r="BHD44" s="27"/>
      <c r="BHE44" s="26"/>
      <c r="BHF44" s="28"/>
      <c r="BHG44" s="26"/>
      <c r="BHH44" s="27"/>
      <c r="BHI44" s="26"/>
      <c r="BHJ44" s="28"/>
      <c r="BHK44" s="26"/>
      <c r="BHL44" s="27"/>
      <c r="BHM44" s="26"/>
      <c r="BHN44" s="28"/>
      <c r="BHO44" s="26"/>
      <c r="BHP44" s="27"/>
      <c r="BHQ44" s="26"/>
      <c r="BHR44" s="28"/>
      <c r="BHS44" s="26"/>
      <c r="BHT44" s="27"/>
      <c r="BHU44" s="26"/>
      <c r="BHV44" s="28"/>
      <c r="BHW44" s="26"/>
      <c r="BHX44" s="27"/>
      <c r="BHY44" s="26"/>
      <c r="BHZ44" s="28"/>
      <c r="BIA44" s="26"/>
      <c r="BIB44" s="27"/>
      <c r="BIC44" s="26"/>
      <c r="BID44" s="28"/>
      <c r="BIE44" s="26"/>
      <c r="BIF44" s="27"/>
      <c r="BIG44" s="26"/>
      <c r="BIH44" s="28"/>
      <c r="BII44" s="26"/>
      <c r="BIJ44" s="27"/>
      <c r="BIK44" s="26"/>
      <c r="BIL44" s="28"/>
      <c r="BIM44" s="26"/>
      <c r="BIN44" s="27"/>
      <c r="BIO44" s="26"/>
      <c r="BIP44" s="28"/>
      <c r="BIQ44" s="26"/>
      <c r="BIR44" s="27"/>
      <c r="BIS44" s="26"/>
      <c r="BIT44" s="28"/>
      <c r="BIU44" s="26"/>
      <c r="BIV44" s="27"/>
      <c r="BIW44" s="26"/>
      <c r="BIX44" s="28"/>
      <c r="BIY44" s="26"/>
      <c r="BIZ44" s="27"/>
      <c r="BJA44" s="26"/>
      <c r="BJB44" s="28"/>
      <c r="BJC44" s="26"/>
      <c r="BJD44" s="27"/>
      <c r="BJE44" s="26"/>
      <c r="BJF44" s="28"/>
      <c r="BJG44" s="26"/>
      <c r="BJH44" s="27"/>
      <c r="BJI44" s="26"/>
      <c r="BJJ44" s="28"/>
      <c r="BJK44" s="26"/>
      <c r="BJL44" s="27"/>
      <c r="BJM44" s="26"/>
      <c r="BJN44" s="28"/>
      <c r="BJO44" s="26"/>
      <c r="BJP44" s="27"/>
      <c r="BJQ44" s="26"/>
      <c r="BJR44" s="28"/>
      <c r="BJS44" s="26"/>
      <c r="BJT44" s="27"/>
      <c r="BJU44" s="26"/>
      <c r="BJV44" s="28"/>
      <c r="BJW44" s="26"/>
      <c r="BJX44" s="27"/>
      <c r="BJY44" s="26"/>
      <c r="BJZ44" s="28"/>
      <c r="BKA44" s="26"/>
      <c r="BKB44" s="27"/>
      <c r="BKC44" s="26"/>
      <c r="BKD44" s="28"/>
      <c r="BKE44" s="26"/>
      <c r="BKF44" s="27"/>
      <c r="BKG44" s="26"/>
      <c r="BKH44" s="28"/>
      <c r="BKI44" s="26"/>
      <c r="BKJ44" s="27"/>
      <c r="BKK44" s="26"/>
      <c r="BKL44" s="28"/>
      <c r="BKM44" s="26"/>
      <c r="BKN44" s="27"/>
      <c r="BKO44" s="26"/>
      <c r="BKP44" s="28"/>
      <c r="BKQ44" s="26"/>
      <c r="BKR44" s="27"/>
      <c r="BKS44" s="26"/>
      <c r="BKT44" s="28"/>
      <c r="BKU44" s="26"/>
      <c r="BKV44" s="27"/>
      <c r="BKW44" s="26"/>
      <c r="BKX44" s="28"/>
      <c r="BKY44" s="26"/>
      <c r="BKZ44" s="27"/>
      <c r="BLA44" s="26"/>
      <c r="BLB44" s="28"/>
      <c r="BLC44" s="26"/>
      <c r="BLD44" s="27"/>
      <c r="BLE44" s="26"/>
      <c r="BLF44" s="28"/>
      <c r="BLG44" s="26"/>
      <c r="BLH44" s="27"/>
      <c r="BLI44" s="26"/>
      <c r="BLJ44" s="28"/>
      <c r="BLK44" s="26"/>
      <c r="BLL44" s="27"/>
      <c r="BLM44" s="26"/>
      <c r="BLN44" s="28"/>
      <c r="BLO44" s="26"/>
      <c r="BLP44" s="27"/>
      <c r="BLQ44" s="26"/>
      <c r="BLR44" s="28"/>
      <c r="BLS44" s="26"/>
      <c r="BLT44" s="27"/>
      <c r="BLU44" s="26"/>
      <c r="BLV44" s="28"/>
      <c r="BLW44" s="26"/>
      <c r="BLX44" s="27"/>
      <c r="BLY44" s="26"/>
      <c r="BLZ44" s="28"/>
      <c r="BMA44" s="26"/>
      <c r="BMB44" s="27"/>
      <c r="BMC44" s="26"/>
      <c r="BMD44" s="28"/>
      <c r="BME44" s="26"/>
      <c r="BMF44" s="27"/>
      <c r="BMG44" s="26"/>
      <c r="BMH44" s="28"/>
      <c r="BMI44" s="26"/>
      <c r="BMJ44" s="27"/>
      <c r="BMK44" s="26"/>
      <c r="BML44" s="28"/>
      <c r="BMM44" s="26"/>
      <c r="BMN44" s="27"/>
      <c r="BMO44" s="26"/>
      <c r="BMP44" s="28"/>
      <c r="BMQ44" s="26"/>
      <c r="BMR44" s="27"/>
      <c r="BMS44" s="26"/>
      <c r="BMT44" s="28"/>
      <c r="BMU44" s="26"/>
      <c r="BMV44" s="27"/>
      <c r="BMW44" s="26"/>
      <c r="BMX44" s="28"/>
      <c r="BMY44" s="26"/>
      <c r="BMZ44" s="27"/>
      <c r="BNA44" s="26"/>
      <c r="BNB44" s="28"/>
      <c r="BNC44" s="26"/>
      <c r="BND44" s="27"/>
      <c r="BNE44" s="26"/>
      <c r="BNF44" s="28"/>
      <c r="BNG44" s="26"/>
      <c r="BNH44" s="27"/>
      <c r="BNI44" s="26"/>
      <c r="BNJ44" s="28"/>
      <c r="BNK44" s="26"/>
      <c r="BNL44" s="27"/>
      <c r="BNM44" s="26"/>
      <c r="BNN44" s="28"/>
      <c r="BNO44" s="26"/>
      <c r="BNP44" s="27"/>
      <c r="BNQ44" s="26"/>
      <c r="BNR44" s="28"/>
      <c r="BNS44" s="26"/>
      <c r="BNT44" s="27"/>
      <c r="BNU44" s="26"/>
      <c r="BNV44" s="28"/>
      <c r="BNW44" s="26"/>
      <c r="BNX44" s="27"/>
      <c r="BNY44" s="26"/>
      <c r="BNZ44" s="28"/>
      <c r="BOA44" s="26"/>
      <c r="BOB44" s="27"/>
      <c r="BOC44" s="26"/>
      <c r="BOD44" s="28"/>
      <c r="BOE44" s="26"/>
      <c r="BOF44" s="27"/>
      <c r="BOG44" s="26"/>
      <c r="BOH44" s="28"/>
      <c r="BOI44" s="26"/>
      <c r="BOJ44" s="27"/>
      <c r="BOK44" s="26"/>
      <c r="BOL44" s="28"/>
      <c r="BOM44" s="26"/>
      <c r="BON44" s="27"/>
      <c r="BOO44" s="26"/>
      <c r="BOP44" s="28"/>
      <c r="BOQ44" s="26"/>
      <c r="BOR44" s="27"/>
      <c r="BOS44" s="26"/>
      <c r="BOT44" s="28"/>
      <c r="BOU44" s="26"/>
      <c r="BOV44" s="27"/>
      <c r="BOW44" s="26"/>
      <c r="BOX44" s="28"/>
      <c r="BOY44" s="26"/>
      <c r="BOZ44" s="27"/>
      <c r="BPA44" s="26"/>
      <c r="BPB44" s="28"/>
      <c r="BPC44" s="26"/>
      <c r="BPD44" s="27"/>
      <c r="BPE44" s="26"/>
      <c r="BPF44" s="28"/>
      <c r="BPG44" s="26"/>
      <c r="BPH44" s="27"/>
      <c r="BPI44" s="26"/>
      <c r="BPJ44" s="28"/>
      <c r="BPK44" s="26"/>
      <c r="BPL44" s="27"/>
      <c r="BPM44" s="26"/>
      <c r="BPN44" s="28"/>
      <c r="BPO44" s="26"/>
      <c r="BPP44" s="27"/>
      <c r="BPQ44" s="26"/>
      <c r="BPR44" s="28"/>
      <c r="BPS44" s="26"/>
      <c r="BPT44" s="27"/>
      <c r="BPU44" s="26"/>
      <c r="BPV44" s="28"/>
      <c r="BPW44" s="26"/>
      <c r="BPX44" s="27"/>
      <c r="BPY44" s="26"/>
      <c r="BPZ44" s="28"/>
      <c r="BQA44" s="26"/>
      <c r="BQB44" s="27"/>
      <c r="BQC44" s="26"/>
      <c r="BQD44" s="28"/>
      <c r="BQE44" s="26"/>
      <c r="BQF44" s="27"/>
      <c r="BQG44" s="26"/>
      <c r="BQH44" s="28"/>
      <c r="BQI44" s="26"/>
      <c r="BQJ44" s="27"/>
      <c r="BQK44" s="26"/>
      <c r="BQL44" s="28"/>
      <c r="BQM44" s="26"/>
      <c r="BQN44" s="27"/>
      <c r="BQO44" s="26"/>
      <c r="BQP44" s="28"/>
      <c r="BQQ44" s="26"/>
      <c r="BQR44" s="27"/>
      <c r="BQS44" s="26"/>
      <c r="BQT44" s="28"/>
      <c r="BQU44" s="26"/>
      <c r="BQV44" s="27"/>
      <c r="BQW44" s="26"/>
      <c r="BQX44" s="28"/>
      <c r="BQY44" s="26"/>
      <c r="BQZ44" s="27"/>
      <c r="BRA44" s="26"/>
      <c r="BRB44" s="28"/>
      <c r="BRC44" s="26"/>
      <c r="BRD44" s="27"/>
      <c r="BRE44" s="26"/>
      <c r="BRF44" s="28"/>
      <c r="BRG44" s="26"/>
      <c r="BRH44" s="27"/>
      <c r="BRI44" s="26"/>
      <c r="BRJ44" s="28"/>
      <c r="BRK44" s="26"/>
      <c r="BRL44" s="27"/>
      <c r="BRM44" s="26"/>
      <c r="BRN44" s="28"/>
      <c r="BRO44" s="26"/>
      <c r="BRP44" s="27"/>
      <c r="BRQ44" s="26"/>
      <c r="BRR44" s="28"/>
      <c r="BRS44" s="26"/>
      <c r="BRT44" s="27"/>
      <c r="BRU44" s="26"/>
      <c r="BRV44" s="28"/>
      <c r="BRW44" s="26"/>
      <c r="BRX44" s="27"/>
      <c r="BRY44" s="26"/>
      <c r="BRZ44" s="28"/>
      <c r="BSA44" s="26"/>
      <c r="BSB44" s="27"/>
      <c r="BSC44" s="26"/>
      <c r="BSD44" s="28"/>
      <c r="BSE44" s="26"/>
      <c r="BSF44" s="27"/>
      <c r="BSG44" s="26"/>
      <c r="BSH44" s="28"/>
      <c r="BSI44" s="26"/>
      <c r="BSJ44" s="27"/>
      <c r="BSK44" s="26"/>
      <c r="BSL44" s="28"/>
      <c r="BSM44" s="26"/>
      <c r="BSN44" s="27"/>
      <c r="BSO44" s="26"/>
      <c r="BSP44" s="28"/>
      <c r="BSQ44" s="26"/>
      <c r="BSR44" s="27"/>
      <c r="BSS44" s="26"/>
      <c r="BST44" s="28"/>
      <c r="BSU44" s="26"/>
      <c r="BSV44" s="27"/>
      <c r="BSW44" s="26"/>
      <c r="BSX44" s="28"/>
      <c r="BSY44" s="26"/>
      <c r="BSZ44" s="27"/>
      <c r="BTA44" s="26"/>
      <c r="BTB44" s="28"/>
      <c r="BTC44" s="26"/>
      <c r="BTD44" s="27"/>
      <c r="BTE44" s="26"/>
      <c r="BTF44" s="28"/>
      <c r="BTG44" s="26"/>
      <c r="BTH44" s="27"/>
      <c r="BTI44" s="26"/>
      <c r="BTJ44" s="28"/>
      <c r="BTK44" s="26"/>
      <c r="BTL44" s="27"/>
      <c r="BTM44" s="26"/>
      <c r="BTN44" s="28"/>
      <c r="BTO44" s="26"/>
      <c r="BTP44" s="27"/>
      <c r="BTQ44" s="26"/>
      <c r="BTR44" s="28"/>
      <c r="BTS44" s="26"/>
      <c r="BTT44" s="27"/>
      <c r="BTU44" s="26"/>
      <c r="BTV44" s="28"/>
      <c r="BTW44" s="26"/>
      <c r="BTX44" s="27"/>
      <c r="BTY44" s="26"/>
      <c r="BTZ44" s="28"/>
      <c r="BUA44" s="26"/>
      <c r="BUB44" s="27"/>
      <c r="BUC44" s="26"/>
      <c r="BUD44" s="28"/>
      <c r="BUE44" s="26"/>
      <c r="BUF44" s="27"/>
      <c r="BUG44" s="26"/>
      <c r="BUH44" s="28"/>
      <c r="BUI44" s="26"/>
      <c r="BUJ44" s="27"/>
      <c r="BUK44" s="26"/>
      <c r="BUL44" s="28"/>
      <c r="BUM44" s="26"/>
      <c r="BUN44" s="27"/>
      <c r="BUO44" s="26"/>
      <c r="BUP44" s="28"/>
      <c r="BUQ44" s="26"/>
      <c r="BUR44" s="27"/>
      <c r="BUS44" s="26"/>
      <c r="BUT44" s="28"/>
      <c r="BUU44" s="26"/>
      <c r="BUV44" s="27"/>
      <c r="BUW44" s="26"/>
      <c r="BUX44" s="28"/>
      <c r="BUY44" s="26"/>
      <c r="BUZ44" s="27"/>
      <c r="BVA44" s="26"/>
      <c r="BVB44" s="28"/>
      <c r="BVC44" s="26"/>
      <c r="BVD44" s="27"/>
      <c r="BVE44" s="26"/>
      <c r="BVF44" s="28"/>
      <c r="BVG44" s="26"/>
      <c r="BVH44" s="27"/>
      <c r="BVI44" s="26"/>
      <c r="BVJ44" s="28"/>
      <c r="BVK44" s="26"/>
      <c r="BVL44" s="27"/>
      <c r="BVM44" s="26"/>
      <c r="BVN44" s="28"/>
      <c r="BVO44" s="26"/>
      <c r="BVP44" s="27"/>
      <c r="BVQ44" s="26"/>
      <c r="BVR44" s="28"/>
      <c r="BVS44" s="26"/>
      <c r="BVT44" s="27"/>
      <c r="BVU44" s="26"/>
      <c r="BVV44" s="28"/>
      <c r="BVW44" s="26"/>
      <c r="BVX44" s="27"/>
      <c r="BVY44" s="26"/>
      <c r="BVZ44" s="28"/>
      <c r="BWA44" s="26"/>
      <c r="BWB44" s="27"/>
      <c r="BWC44" s="26"/>
      <c r="BWD44" s="28"/>
      <c r="BWE44" s="26"/>
      <c r="BWF44" s="27"/>
      <c r="BWG44" s="26"/>
      <c r="BWH44" s="28"/>
      <c r="BWI44" s="26"/>
      <c r="BWJ44" s="27"/>
      <c r="BWK44" s="26"/>
      <c r="BWL44" s="28"/>
      <c r="BWM44" s="26"/>
      <c r="BWN44" s="27"/>
      <c r="BWO44" s="26"/>
      <c r="BWP44" s="28"/>
      <c r="BWQ44" s="26"/>
      <c r="BWR44" s="27"/>
      <c r="BWS44" s="26"/>
      <c r="BWT44" s="28"/>
      <c r="BWU44" s="26"/>
      <c r="BWV44" s="27"/>
      <c r="BWW44" s="26"/>
      <c r="BWX44" s="28"/>
      <c r="BWY44" s="26"/>
      <c r="BWZ44" s="27"/>
      <c r="BXA44" s="26"/>
      <c r="BXB44" s="28"/>
      <c r="BXC44" s="26"/>
      <c r="BXD44" s="27"/>
      <c r="BXE44" s="26"/>
      <c r="BXF44" s="28"/>
      <c r="BXG44" s="26"/>
      <c r="BXH44" s="27"/>
      <c r="BXI44" s="26"/>
      <c r="BXJ44" s="28"/>
      <c r="BXK44" s="26"/>
      <c r="BXL44" s="27"/>
      <c r="BXM44" s="26"/>
      <c r="BXN44" s="28"/>
      <c r="BXO44" s="26"/>
      <c r="BXP44" s="27"/>
      <c r="BXQ44" s="26"/>
      <c r="BXR44" s="28"/>
      <c r="BXS44" s="26"/>
      <c r="BXT44" s="27"/>
      <c r="BXU44" s="26"/>
      <c r="BXV44" s="28"/>
      <c r="BXW44" s="26"/>
      <c r="BXX44" s="27"/>
      <c r="BXY44" s="26"/>
      <c r="BXZ44" s="28"/>
      <c r="BYA44" s="26"/>
      <c r="BYB44" s="27"/>
      <c r="BYC44" s="26"/>
      <c r="BYD44" s="28"/>
      <c r="BYE44" s="26"/>
      <c r="BYF44" s="27"/>
      <c r="BYG44" s="26"/>
      <c r="BYH44" s="28"/>
      <c r="BYI44" s="26"/>
      <c r="BYJ44" s="27"/>
      <c r="BYK44" s="26"/>
      <c r="BYL44" s="28"/>
      <c r="BYM44" s="26"/>
      <c r="BYN44" s="27"/>
      <c r="BYO44" s="26"/>
      <c r="BYP44" s="28"/>
      <c r="BYQ44" s="26"/>
      <c r="BYR44" s="27"/>
      <c r="BYS44" s="26"/>
      <c r="BYT44" s="28"/>
      <c r="BYU44" s="26"/>
      <c r="BYV44" s="27"/>
      <c r="BYW44" s="26"/>
      <c r="BYX44" s="28"/>
      <c r="BYY44" s="26"/>
      <c r="BYZ44" s="27"/>
      <c r="BZA44" s="26"/>
      <c r="BZB44" s="28"/>
      <c r="BZC44" s="26"/>
      <c r="BZD44" s="27"/>
      <c r="BZE44" s="26"/>
      <c r="BZF44" s="28"/>
      <c r="BZG44" s="26"/>
      <c r="BZH44" s="27"/>
      <c r="BZI44" s="26"/>
      <c r="BZJ44" s="28"/>
      <c r="BZK44" s="26"/>
      <c r="BZL44" s="27"/>
      <c r="BZM44" s="26"/>
      <c r="BZN44" s="28"/>
      <c r="BZO44" s="26"/>
      <c r="BZP44" s="27"/>
      <c r="BZQ44" s="26"/>
      <c r="BZR44" s="28"/>
      <c r="BZS44" s="26"/>
      <c r="BZT44" s="27"/>
      <c r="BZU44" s="26"/>
      <c r="BZV44" s="28"/>
      <c r="BZW44" s="26"/>
      <c r="BZX44" s="27"/>
      <c r="BZY44" s="26"/>
      <c r="BZZ44" s="28"/>
      <c r="CAA44" s="26"/>
      <c r="CAB44" s="27"/>
      <c r="CAC44" s="26"/>
      <c r="CAD44" s="28"/>
      <c r="CAE44" s="26"/>
      <c r="CAF44" s="27"/>
      <c r="CAG44" s="26"/>
      <c r="CAH44" s="28"/>
      <c r="CAI44" s="26"/>
      <c r="CAJ44" s="27"/>
      <c r="CAK44" s="26"/>
      <c r="CAL44" s="28"/>
      <c r="CAM44" s="26"/>
      <c r="CAN44" s="27"/>
      <c r="CAO44" s="26"/>
      <c r="CAP44" s="28"/>
      <c r="CAQ44" s="26"/>
      <c r="CAR44" s="27"/>
      <c r="CAS44" s="26"/>
      <c r="CAT44" s="28"/>
      <c r="CAU44" s="26"/>
      <c r="CAV44" s="27"/>
      <c r="CAW44" s="26"/>
      <c r="CAX44" s="28"/>
      <c r="CAY44" s="26"/>
      <c r="CAZ44" s="27"/>
      <c r="CBA44" s="26"/>
      <c r="CBB44" s="28"/>
      <c r="CBC44" s="26"/>
      <c r="CBD44" s="27"/>
      <c r="CBE44" s="26"/>
      <c r="CBF44" s="28"/>
      <c r="CBG44" s="26"/>
      <c r="CBH44" s="27"/>
      <c r="CBI44" s="26"/>
      <c r="CBJ44" s="28"/>
      <c r="CBK44" s="26"/>
      <c r="CBL44" s="27"/>
      <c r="CBM44" s="26"/>
      <c r="CBN44" s="28"/>
      <c r="CBO44" s="26"/>
      <c r="CBP44" s="27"/>
      <c r="CBQ44" s="26"/>
      <c r="CBR44" s="28"/>
      <c r="CBS44" s="26"/>
      <c r="CBT44" s="27"/>
      <c r="CBU44" s="26"/>
      <c r="CBV44" s="28"/>
      <c r="CBW44" s="26"/>
      <c r="CBX44" s="27"/>
      <c r="CBY44" s="26"/>
      <c r="CBZ44" s="28"/>
      <c r="CCA44" s="26"/>
      <c r="CCB44" s="27"/>
      <c r="CCC44" s="26"/>
      <c r="CCD44" s="28"/>
      <c r="CCE44" s="26"/>
      <c r="CCF44" s="27"/>
      <c r="CCG44" s="26"/>
      <c r="CCH44" s="28"/>
      <c r="CCI44" s="26"/>
      <c r="CCJ44" s="27"/>
      <c r="CCK44" s="26"/>
      <c r="CCL44" s="28"/>
      <c r="CCM44" s="26"/>
      <c r="CCN44" s="27"/>
      <c r="CCO44" s="26"/>
      <c r="CCP44" s="28"/>
      <c r="CCQ44" s="26"/>
      <c r="CCR44" s="27"/>
      <c r="CCS44" s="26"/>
      <c r="CCT44" s="28"/>
      <c r="CCU44" s="26"/>
      <c r="CCV44" s="27"/>
      <c r="CCW44" s="26"/>
      <c r="CCX44" s="28"/>
      <c r="CCY44" s="26"/>
      <c r="CCZ44" s="27"/>
      <c r="CDA44" s="26"/>
      <c r="CDB44" s="28"/>
      <c r="CDC44" s="26"/>
      <c r="CDD44" s="27"/>
      <c r="CDE44" s="26"/>
      <c r="CDF44" s="28"/>
      <c r="CDG44" s="26"/>
      <c r="CDH44" s="27"/>
      <c r="CDI44" s="26"/>
      <c r="CDJ44" s="28"/>
      <c r="CDK44" s="26"/>
      <c r="CDL44" s="27"/>
      <c r="CDM44" s="26"/>
      <c r="CDN44" s="28"/>
      <c r="CDO44" s="26"/>
      <c r="CDP44" s="27"/>
      <c r="CDQ44" s="26"/>
      <c r="CDR44" s="28"/>
      <c r="CDS44" s="26"/>
      <c r="CDT44" s="27"/>
      <c r="CDU44" s="26"/>
      <c r="CDV44" s="28"/>
      <c r="CDW44" s="26"/>
      <c r="CDX44" s="27"/>
      <c r="CDY44" s="26"/>
      <c r="CDZ44" s="28"/>
      <c r="CEA44" s="26"/>
      <c r="CEB44" s="27"/>
      <c r="CEC44" s="26"/>
      <c r="CED44" s="28"/>
      <c r="CEE44" s="26"/>
      <c r="CEF44" s="27"/>
      <c r="CEG44" s="26"/>
      <c r="CEH44" s="28"/>
      <c r="CEI44" s="26"/>
      <c r="CEJ44" s="27"/>
      <c r="CEK44" s="26"/>
      <c r="CEL44" s="28"/>
      <c r="CEM44" s="26"/>
      <c r="CEN44" s="27"/>
      <c r="CEO44" s="26"/>
      <c r="CEP44" s="28"/>
      <c r="CEQ44" s="26"/>
      <c r="CER44" s="27"/>
      <c r="CES44" s="26"/>
      <c r="CET44" s="28"/>
      <c r="CEU44" s="26"/>
      <c r="CEV44" s="27"/>
      <c r="CEW44" s="26"/>
      <c r="CEX44" s="28"/>
      <c r="CEY44" s="26"/>
      <c r="CEZ44" s="27"/>
      <c r="CFA44" s="26"/>
      <c r="CFB44" s="28"/>
      <c r="CFC44" s="26"/>
      <c r="CFD44" s="27"/>
      <c r="CFE44" s="26"/>
      <c r="CFF44" s="28"/>
      <c r="CFG44" s="26"/>
      <c r="CFH44" s="27"/>
      <c r="CFI44" s="26"/>
      <c r="CFJ44" s="28"/>
      <c r="CFK44" s="26"/>
      <c r="CFL44" s="27"/>
      <c r="CFM44" s="26"/>
      <c r="CFN44" s="28"/>
      <c r="CFO44" s="26"/>
      <c r="CFP44" s="27"/>
      <c r="CFQ44" s="26"/>
      <c r="CFR44" s="28"/>
      <c r="CFS44" s="26"/>
      <c r="CFT44" s="27"/>
      <c r="CFU44" s="26"/>
      <c r="CFV44" s="28"/>
      <c r="CFW44" s="26"/>
      <c r="CFX44" s="27"/>
      <c r="CFY44" s="26"/>
      <c r="CFZ44" s="28"/>
      <c r="CGA44" s="26"/>
      <c r="CGB44" s="27"/>
      <c r="CGC44" s="26"/>
      <c r="CGD44" s="28"/>
      <c r="CGE44" s="26"/>
      <c r="CGF44" s="27"/>
      <c r="CGG44" s="26"/>
      <c r="CGH44" s="28"/>
      <c r="CGI44" s="26"/>
      <c r="CGJ44" s="27"/>
      <c r="CGK44" s="26"/>
      <c r="CGL44" s="28"/>
      <c r="CGM44" s="26"/>
      <c r="CGN44" s="27"/>
      <c r="CGO44" s="26"/>
      <c r="CGP44" s="28"/>
      <c r="CGQ44" s="26"/>
      <c r="CGR44" s="27"/>
      <c r="CGS44" s="26"/>
      <c r="CGT44" s="28"/>
      <c r="CGU44" s="26"/>
      <c r="CGV44" s="27"/>
      <c r="CGW44" s="26"/>
      <c r="CGX44" s="28"/>
      <c r="CGY44" s="26"/>
      <c r="CGZ44" s="27"/>
      <c r="CHA44" s="26"/>
      <c r="CHB44" s="28"/>
      <c r="CHC44" s="26"/>
      <c r="CHD44" s="27"/>
      <c r="CHE44" s="26"/>
      <c r="CHF44" s="28"/>
      <c r="CHG44" s="26"/>
      <c r="CHH44" s="27"/>
      <c r="CHI44" s="26"/>
      <c r="CHJ44" s="28"/>
      <c r="CHK44" s="26"/>
      <c r="CHL44" s="27"/>
      <c r="CHM44" s="26"/>
      <c r="CHN44" s="28"/>
      <c r="CHO44" s="26"/>
      <c r="CHP44" s="27"/>
      <c r="CHQ44" s="26"/>
      <c r="CHR44" s="28"/>
      <c r="CHS44" s="26"/>
      <c r="CHT44" s="27"/>
      <c r="CHU44" s="26"/>
      <c r="CHV44" s="28"/>
      <c r="CHW44" s="26"/>
      <c r="CHX44" s="27"/>
      <c r="CHY44" s="26"/>
      <c r="CHZ44" s="28"/>
      <c r="CIA44" s="26"/>
      <c r="CIB44" s="27"/>
      <c r="CIC44" s="26"/>
      <c r="CID44" s="28"/>
      <c r="CIE44" s="26"/>
      <c r="CIF44" s="27"/>
      <c r="CIG44" s="26"/>
      <c r="CIH44" s="28"/>
      <c r="CII44" s="26"/>
      <c r="CIJ44" s="27"/>
      <c r="CIK44" s="26"/>
      <c r="CIL44" s="28"/>
      <c r="CIM44" s="26"/>
      <c r="CIN44" s="27"/>
      <c r="CIO44" s="26"/>
      <c r="CIP44" s="28"/>
      <c r="CIQ44" s="26"/>
      <c r="CIR44" s="27"/>
      <c r="CIS44" s="26"/>
      <c r="CIT44" s="28"/>
      <c r="CIU44" s="26"/>
      <c r="CIV44" s="27"/>
      <c r="CIW44" s="26"/>
      <c r="CIX44" s="28"/>
      <c r="CIY44" s="26"/>
      <c r="CIZ44" s="27"/>
      <c r="CJA44" s="26"/>
      <c r="CJB44" s="28"/>
      <c r="CJC44" s="26"/>
      <c r="CJD44" s="27"/>
      <c r="CJE44" s="26"/>
      <c r="CJF44" s="28"/>
      <c r="CJG44" s="26"/>
      <c r="CJH44" s="27"/>
      <c r="CJI44" s="26"/>
      <c r="CJJ44" s="28"/>
      <c r="CJK44" s="26"/>
      <c r="CJL44" s="27"/>
      <c r="CJM44" s="26"/>
      <c r="CJN44" s="28"/>
      <c r="CJO44" s="26"/>
      <c r="CJP44" s="27"/>
      <c r="CJQ44" s="26"/>
      <c r="CJR44" s="28"/>
      <c r="CJS44" s="26"/>
      <c r="CJT44" s="27"/>
      <c r="CJU44" s="26"/>
      <c r="CJV44" s="28"/>
      <c r="CJW44" s="26"/>
      <c r="CJX44" s="27"/>
      <c r="CJY44" s="26"/>
      <c r="CJZ44" s="28"/>
      <c r="CKA44" s="26"/>
      <c r="CKB44" s="27"/>
      <c r="CKC44" s="26"/>
      <c r="CKD44" s="28"/>
      <c r="CKE44" s="26"/>
      <c r="CKF44" s="27"/>
      <c r="CKG44" s="26"/>
      <c r="CKH44" s="28"/>
      <c r="CKI44" s="26"/>
      <c r="CKJ44" s="27"/>
      <c r="CKK44" s="26"/>
      <c r="CKL44" s="28"/>
      <c r="CKM44" s="26"/>
      <c r="CKN44" s="27"/>
      <c r="CKO44" s="26"/>
      <c r="CKP44" s="28"/>
      <c r="CKQ44" s="26"/>
      <c r="CKR44" s="27"/>
      <c r="CKS44" s="26"/>
      <c r="CKT44" s="28"/>
      <c r="CKU44" s="26"/>
      <c r="CKV44" s="27"/>
      <c r="CKW44" s="26"/>
      <c r="CKX44" s="28"/>
      <c r="CKY44" s="26"/>
      <c r="CKZ44" s="27"/>
      <c r="CLA44" s="26"/>
      <c r="CLB44" s="28"/>
      <c r="CLC44" s="26"/>
      <c r="CLD44" s="27"/>
      <c r="CLE44" s="26"/>
      <c r="CLF44" s="28"/>
      <c r="CLG44" s="26"/>
      <c r="CLH44" s="27"/>
      <c r="CLI44" s="26"/>
      <c r="CLJ44" s="28"/>
      <c r="CLK44" s="26"/>
      <c r="CLL44" s="27"/>
      <c r="CLM44" s="26"/>
      <c r="CLN44" s="28"/>
      <c r="CLO44" s="26"/>
      <c r="CLP44" s="27"/>
      <c r="CLQ44" s="26"/>
      <c r="CLR44" s="28"/>
      <c r="CLS44" s="26"/>
      <c r="CLT44" s="27"/>
      <c r="CLU44" s="26"/>
      <c r="CLV44" s="28"/>
      <c r="CLW44" s="26"/>
      <c r="CLX44" s="27"/>
      <c r="CLY44" s="26"/>
      <c r="CLZ44" s="28"/>
      <c r="CMA44" s="26"/>
      <c r="CMB44" s="27"/>
      <c r="CMC44" s="26"/>
      <c r="CMD44" s="28"/>
      <c r="CME44" s="26"/>
      <c r="CMF44" s="27"/>
      <c r="CMG44" s="26"/>
      <c r="CMH44" s="28"/>
      <c r="CMI44" s="26"/>
      <c r="CMJ44" s="27"/>
      <c r="CMK44" s="26"/>
      <c r="CML44" s="28"/>
      <c r="CMM44" s="26"/>
      <c r="CMN44" s="27"/>
      <c r="CMO44" s="26"/>
      <c r="CMP44" s="28"/>
      <c r="CMQ44" s="26"/>
      <c r="CMR44" s="27"/>
      <c r="CMS44" s="26"/>
      <c r="CMT44" s="28"/>
      <c r="CMU44" s="26"/>
      <c r="CMV44" s="27"/>
      <c r="CMW44" s="26"/>
      <c r="CMX44" s="28"/>
      <c r="CMY44" s="26"/>
      <c r="CMZ44" s="27"/>
      <c r="CNA44" s="26"/>
      <c r="CNB44" s="28"/>
      <c r="CNC44" s="26"/>
      <c r="CND44" s="27"/>
      <c r="CNE44" s="26"/>
      <c r="CNF44" s="28"/>
      <c r="CNG44" s="26"/>
      <c r="CNH44" s="27"/>
      <c r="CNI44" s="26"/>
      <c r="CNJ44" s="28"/>
      <c r="CNK44" s="26"/>
      <c r="CNL44" s="27"/>
      <c r="CNM44" s="26"/>
      <c r="CNN44" s="28"/>
      <c r="CNO44" s="26"/>
      <c r="CNP44" s="27"/>
      <c r="CNQ44" s="26"/>
      <c r="CNR44" s="28"/>
      <c r="CNS44" s="26"/>
      <c r="CNT44" s="27"/>
      <c r="CNU44" s="26"/>
      <c r="CNV44" s="28"/>
      <c r="CNW44" s="26"/>
      <c r="CNX44" s="27"/>
      <c r="CNY44" s="26"/>
      <c r="CNZ44" s="28"/>
      <c r="COA44" s="26"/>
      <c r="COB44" s="27"/>
      <c r="COC44" s="26"/>
      <c r="COD44" s="28"/>
      <c r="COE44" s="26"/>
      <c r="COF44" s="27"/>
      <c r="COG44" s="26"/>
      <c r="COH44" s="28"/>
      <c r="COI44" s="26"/>
      <c r="COJ44" s="27"/>
      <c r="COK44" s="26"/>
      <c r="COL44" s="28"/>
      <c r="COM44" s="26"/>
      <c r="CON44" s="27"/>
      <c r="COO44" s="26"/>
      <c r="COP44" s="28"/>
      <c r="COQ44" s="26"/>
      <c r="COR44" s="27"/>
      <c r="COS44" s="26"/>
      <c r="COT44" s="28"/>
      <c r="COU44" s="26"/>
      <c r="COV44" s="27"/>
      <c r="COW44" s="26"/>
      <c r="COX44" s="28"/>
      <c r="COY44" s="26"/>
      <c r="COZ44" s="27"/>
      <c r="CPA44" s="26"/>
      <c r="CPB44" s="28"/>
      <c r="CPC44" s="26"/>
      <c r="CPD44" s="27"/>
      <c r="CPE44" s="26"/>
      <c r="CPF44" s="28"/>
      <c r="CPG44" s="26"/>
      <c r="CPH44" s="27"/>
      <c r="CPI44" s="26"/>
      <c r="CPJ44" s="28"/>
      <c r="CPK44" s="26"/>
      <c r="CPL44" s="27"/>
      <c r="CPM44" s="26"/>
      <c r="CPN44" s="28"/>
      <c r="CPO44" s="26"/>
      <c r="CPP44" s="27"/>
      <c r="CPQ44" s="26"/>
      <c r="CPR44" s="28"/>
      <c r="CPS44" s="26"/>
      <c r="CPT44" s="27"/>
      <c r="CPU44" s="26"/>
      <c r="CPV44" s="28"/>
      <c r="CPW44" s="26"/>
      <c r="CPX44" s="27"/>
      <c r="CPY44" s="26"/>
      <c r="CPZ44" s="28"/>
      <c r="CQA44" s="26"/>
      <c r="CQB44" s="27"/>
      <c r="CQC44" s="26"/>
      <c r="CQD44" s="28"/>
      <c r="CQE44" s="26"/>
      <c r="CQF44" s="27"/>
      <c r="CQG44" s="26"/>
      <c r="CQH44" s="28"/>
      <c r="CQI44" s="26"/>
      <c r="CQJ44" s="27"/>
      <c r="CQK44" s="26"/>
      <c r="CQL44" s="28"/>
      <c r="CQM44" s="26"/>
      <c r="CQN44" s="27"/>
      <c r="CQO44" s="26"/>
      <c r="CQP44" s="28"/>
      <c r="CQQ44" s="26"/>
      <c r="CQR44" s="27"/>
      <c r="CQS44" s="26"/>
      <c r="CQT44" s="28"/>
      <c r="CQU44" s="26"/>
      <c r="CQV44" s="27"/>
      <c r="CQW44" s="26"/>
      <c r="CQX44" s="28"/>
      <c r="CQY44" s="26"/>
      <c r="CQZ44" s="27"/>
      <c r="CRA44" s="26"/>
      <c r="CRB44" s="28"/>
      <c r="CRC44" s="26"/>
      <c r="CRD44" s="27"/>
      <c r="CRE44" s="26"/>
      <c r="CRF44" s="28"/>
      <c r="CRG44" s="26"/>
      <c r="CRH44" s="27"/>
      <c r="CRI44" s="26"/>
      <c r="CRJ44" s="28"/>
      <c r="CRK44" s="26"/>
      <c r="CRL44" s="27"/>
      <c r="CRM44" s="26"/>
      <c r="CRN44" s="28"/>
      <c r="CRO44" s="26"/>
      <c r="CRP44" s="27"/>
      <c r="CRQ44" s="26"/>
      <c r="CRR44" s="28"/>
      <c r="CRS44" s="26"/>
      <c r="CRT44" s="27"/>
      <c r="CRU44" s="26"/>
      <c r="CRV44" s="28"/>
      <c r="CRW44" s="26"/>
      <c r="CRX44" s="27"/>
      <c r="CRY44" s="26"/>
      <c r="CRZ44" s="28"/>
      <c r="CSA44" s="26"/>
      <c r="CSB44" s="27"/>
      <c r="CSC44" s="26"/>
      <c r="CSD44" s="28"/>
      <c r="CSE44" s="26"/>
      <c r="CSF44" s="27"/>
      <c r="CSG44" s="26"/>
      <c r="CSH44" s="28"/>
      <c r="CSI44" s="26"/>
      <c r="CSJ44" s="27"/>
      <c r="CSK44" s="26"/>
      <c r="CSL44" s="28"/>
      <c r="CSM44" s="26"/>
      <c r="CSN44" s="27"/>
      <c r="CSO44" s="26"/>
      <c r="CSP44" s="28"/>
      <c r="CSQ44" s="26"/>
      <c r="CSR44" s="27"/>
      <c r="CSS44" s="26"/>
      <c r="CST44" s="28"/>
      <c r="CSU44" s="26"/>
      <c r="CSV44" s="27"/>
      <c r="CSW44" s="26"/>
      <c r="CSX44" s="28"/>
      <c r="CSY44" s="26"/>
      <c r="CSZ44" s="27"/>
      <c r="CTA44" s="26"/>
      <c r="CTB44" s="28"/>
      <c r="CTC44" s="26"/>
      <c r="CTD44" s="27"/>
      <c r="CTE44" s="26"/>
      <c r="CTF44" s="28"/>
      <c r="CTG44" s="26"/>
      <c r="CTH44" s="27"/>
      <c r="CTI44" s="26"/>
      <c r="CTJ44" s="28"/>
      <c r="CTK44" s="26"/>
      <c r="CTL44" s="27"/>
      <c r="CTM44" s="26"/>
      <c r="CTN44" s="28"/>
      <c r="CTO44" s="26"/>
      <c r="CTP44" s="27"/>
      <c r="CTQ44" s="26"/>
      <c r="CTR44" s="28"/>
      <c r="CTS44" s="26"/>
      <c r="CTT44" s="27"/>
      <c r="CTU44" s="26"/>
      <c r="CTV44" s="28"/>
      <c r="CTW44" s="26"/>
      <c r="CTX44" s="27"/>
      <c r="CTY44" s="26"/>
      <c r="CTZ44" s="28"/>
      <c r="CUA44" s="26"/>
      <c r="CUB44" s="27"/>
      <c r="CUC44" s="26"/>
      <c r="CUD44" s="28"/>
      <c r="CUE44" s="26"/>
      <c r="CUF44" s="27"/>
      <c r="CUG44" s="26"/>
      <c r="CUH44" s="28"/>
      <c r="CUI44" s="26"/>
      <c r="CUJ44" s="27"/>
      <c r="CUK44" s="26"/>
      <c r="CUL44" s="28"/>
      <c r="CUM44" s="26"/>
      <c r="CUN44" s="27"/>
      <c r="CUO44" s="26"/>
      <c r="CUP44" s="28"/>
      <c r="CUQ44" s="26"/>
      <c r="CUR44" s="27"/>
      <c r="CUS44" s="26"/>
      <c r="CUT44" s="28"/>
      <c r="CUU44" s="26"/>
      <c r="CUV44" s="27"/>
      <c r="CUW44" s="26"/>
      <c r="CUX44" s="28"/>
      <c r="CUY44" s="26"/>
      <c r="CUZ44" s="27"/>
      <c r="CVA44" s="26"/>
      <c r="CVB44" s="28"/>
      <c r="CVC44" s="26"/>
      <c r="CVD44" s="27"/>
      <c r="CVE44" s="26"/>
      <c r="CVF44" s="28"/>
      <c r="CVG44" s="26"/>
      <c r="CVH44" s="27"/>
      <c r="CVI44" s="26"/>
      <c r="CVJ44" s="28"/>
      <c r="CVK44" s="26"/>
      <c r="CVL44" s="27"/>
      <c r="CVM44" s="26"/>
      <c r="CVN44" s="28"/>
      <c r="CVO44" s="26"/>
      <c r="CVP44" s="27"/>
      <c r="CVQ44" s="26"/>
      <c r="CVR44" s="28"/>
      <c r="CVS44" s="26"/>
      <c r="CVT44" s="27"/>
      <c r="CVU44" s="26"/>
      <c r="CVV44" s="28"/>
      <c r="CVW44" s="26"/>
      <c r="CVX44" s="27"/>
      <c r="CVY44" s="26"/>
      <c r="CVZ44" s="28"/>
      <c r="CWA44" s="26"/>
      <c r="CWB44" s="27"/>
      <c r="CWC44" s="26"/>
      <c r="CWD44" s="28"/>
      <c r="CWE44" s="26"/>
      <c r="CWF44" s="27"/>
      <c r="CWG44" s="26"/>
      <c r="CWH44" s="28"/>
      <c r="CWI44" s="26"/>
      <c r="CWJ44" s="27"/>
      <c r="CWK44" s="26"/>
      <c r="CWL44" s="28"/>
      <c r="CWM44" s="26"/>
      <c r="CWN44" s="27"/>
      <c r="CWO44" s="26"/>
      <c r="CWP44" s="28"/>
      <c r="CWQ44" s="26"/>
      <c r="CWR44" s="27"/>
      <c r="CWS44" s="26"/>
      <c r="CWT44" s="28"/>
      <c r="CWU44" s="26"/>
      <c r="CWV44" s="27"/>
      <c r="CWW44" s="26"/>
      <c r="CWX44" s="28"/>
      <c r="CWY44" s="26"/>
      <c r="CWZ44" s="27"/>
      <c r="CXA44" s="26"/>
      <c r="CXB44" s="28"/>
      <c r="CXC44" s="26"/>
      <c r="CXD44" s="27"/>
      <c r="CXE44" s="26"/>
      <c r="CXF44" s="28"/>
      <c r="CXG44" s="26"/>
      <c r="CXH44" s="27"/>
      <c r="CXI44" s="26"/>
      <c r="CXJ44" s="28"/>
      <c r="CXK44" s="26"/>
      <c r="CXL44" s="27"/>
      <c r="CXM44" s="26"/>
      <c r="CXN44" s="28"/>
      <c r="CXO44" s="26"/>
      <c r="CXP44" s="27"/>
      <c r="CXQ44" s="26"/>
      <c r="CXR44" s="28"/>
      <c r="CXS44" s="26"/>
      <c r="CXT44" s="27"/>
      <c r="CXU44" s="26"/>
      <c r="CXV44" s="28"/>
      <c r="CXW44" s="26"/>
      <c r="CXX44" s="27"/>
      <c r="CXY44" s="26"/>
      <c r="CXZ44" s="28"/>
      <c r="CYA44" s="26"/>
      <c r="CYB44" s="27"/>
      <c r="CYC44" s="26"/>
      <c r="CYD44" s="28"/>
      <c r="CYE44" s="26"/>
      <c r="CYF44" s="27"/>
      <c r="CYG44" s="26"/>
      <c r="CYH44" s="28"/>
      <c r="CYI44" s="26"/>
      <c r="CYJ44" s="27"/>
      <c r="CYK44" s="26"/>
      <c r="CYL44" s="28"/>
      <c r="CYM44" s="26"/>
      <c r="CYN44" s="27"/>
      <c r="CYO44" s="26"/>
      <c r="CYP44" s="28"/>
      <c r="CYQ44" s="26"/>
      <c r="CYR44" s="27"/>
      <c r="CYS44" s="26"/>
      <c r="CYT44" s="28"/>
      <c r="CYU44" s="26"/>
      <c r="CYV44" s="27"/>
      <c r="CYW44" s="26"/>
      <c r="CYX44" s="28"/>
      <c r="CYY44" s="26"/>
      <c r="CYZ44" s="27"/>
      <c r="CZA44" s="26"/>
      <c r="CZB44" s="28"/>
      <c r="CZC44" s="26"/>
      <c r="CZD44" s="27"/>
      <c r="CZE44" s="26"/>
      <c r="CZF44" s="28"/>
      <c r="CZG44" s="26"/>
      <c r="CZH44" s="27"/>
      <c r="CZI44" s="26"/>
      <c r="CZJ44" s="28"/>
      <c r="CZK44" s="26"/>
      <c r="CZL44" s="27"/>
      <c r="CZM44" s="26"/>
      <c r="CZN44" s="28"/>
      <c r="CZO44" s="26"/>
      <c r="CZP44" s="27"/>
      <c r="CZQ44" s="26"/>
      <c r="CZR44" s="28"/>
      <c r="CZS44" s="26"/>
      <c r="CZT44" s="27"/>
      <c r="CZU44" s="26"/>
      <c r="CZV44" s="28"/>
      <c r="CZW44" s="26"/>
      <c r="CZX44" s="27"/>
      <c r="CZY44" s="26"/>
      <c r="CZZ44" s="28"/>
      <c r="DAA44" s="26"/>
      <c r="DAB44" s="27"/>
      <c r="DAC44" s="26"/>
      <c r="DAD44" s="28"/>
      <c r="DAE44" s="26"/>
      <c r="DAF44" s="27"/>
      <c r="DAG44" s="26"/>
      <c r="DAH44" s="28"/>
      <c r="DAI44" s="26"/>
      <c r="DAJ44" s="27"/>
      <c r="DAK44" s="26"/>
      <c r="DAL44" s="28"/>
      <c r="DAM44" s="26"/>
      <c r="DAN44" s="27"/>
      <c r="DAO44" s="26"/>
      <c r="DAP44" s="28"/>
      <c r="DAQ44" s="26"/>
      <c r="DAR44" s="27"/>
      <c r="DAS44" s="26"/>
      <c r="DAT44" s="28"/>
      <c r="DAU44" s="26"/>
      <c r="DAV44" s="27"/>
      <c r="DAW44" s="26"/>
      <c r="DAX44" s="28"/>
      <c r="DAY44" s="26"/>
      <c r="DAZ44" s="27"/>
      <c r="DBA44" s="26"/>
      <c r="DBB44" s="28"/>
      <c r="DBC44" s="26"/>
      <c r="DBD44" s="27"/>
      <c r="DBE44" s="26"/>
      <c r="DBF44" s="28"/>
      <c r="DBG44" s="26"/>
      <c r="DBH44" s="27"/>
      <c r="DBI44" s="26"/>
      <c r="DBJ44" s="28"/>
      <c r="DBK44" s="26"/>
      <c r="DBL44" s="27"/>
      <c r="DBM44" s="26"/>
      <c r="DBN44" s="28"/>
      <c r="DBO44" s="26"/>
      <c r="DBP44" s="27"/>
      <c r="DBQ44" s="26"/>
      <c r="DBR44" s="28"/>
      <c r="DBS44" s="26"/>
      <c r="DBT44" s="27"/>
      <c r="DBU44" s="26"/>
      <c r="DBV44" s="28"/>
      <c r="DBW44" s="26"/>
      <c r="DBX44" s="27"/>
      <c r="DBY44" s="26"/>
      <c r="DBZ44" s="28"/>
      <c r="DCA44" s="26"/>
      <c r="DCB44" s="27"/>
      <c r="DCC44" s="26"/>
      <c r="DCD44" s="28"/>
      <c r="DCE44" s="26"/>
      <c r="DCF44" s="27"/>
      <c r="DCG44" s="26"/>
      <c r="DCH44" s="28"/>
      <c r="DCI44" s="26"/>
      <c r="DCJ44" s="27"/>
      <c r="DCK44" s="26"/>
      <c r="DCL44" s="28"/>
      <c r="DCM44" s="26"/>
      <c r="DCN44" s="27"/>
      <c r="DCO44" s="26"/>
      <c r="DCP44" s="28"/>
      <c r="DCQ44" s="26"/>
      <c r="DCR44" s="27"/>
      <c r="DCS44" s="26"/>
      <c r="DCT44" s="28"/>
      <c r="DCU44" s="26"/>
      <c r="DCV44" s="27"/>
      <c r="DCW44" s="26"/>
      <c r="DCX44" s="28"/>
      <c r="DCY44" s="26"/>
      <c r="DCZ44" s="27"/>
      <c r="DDA44" s="26"/>
      <c r="DDB44" s="28"/>
      <c r="DDC44" s="26"/>
      <c r="DDD44" s="27"/>
      <c r="DDE44" s="26"/>
      <c r="DDF44" s="28"/>
      <c r="DDG44" s="26"/>
      <c r="DDH44" s="27"/>
      <c r="DDI44" s="26"/>
      <c r="DDJ44" s="28"/>
      <c r="DDK44" s="26"/>
      <c r="DDL44" s="27"/>
      <c r="DDM44" s="26"/>
      <c r="DDN44" s="28"/>
      <c r="DDO44" s="26"/>
      <c r="DDP44" s="27"/>
      <c r="DDQ44" s="26"/>
      <c r="DDR44" s="28"/>
      <c r="DDS44" s="26"/>
      <c r="DDT44" s="27"/>
      <c r="DDU44" s="26"/>
      <c r="DDV44" s="28"/>
      <c r="DDW44" s="26"/>
      <c r="DDX44" s="27"/>
      <c r="DDY44" s="26"/>
      <c r="DDZ44" s="28"/>
      <c r="DEA44" s="26"/>
      <c r="DEB44" s="27"/>
      <c r="DEC44" s="26"/>
      <c r="DED44" s="28"/>
      <c r="DEE44" s="26"/>
      <c r="DEF44" s="27"/>
      <c r="DEG44" s="26"/>
      <c r="DEH44" s="28"/>
      <c r="DEI44" s="26"/>
      <c r="DEJ44" s="27"/>
      <c r="DEK44" s="26"/>
      <c r="DEL44" s="28"/>
      <c r="DEM44" s="26"/>
      <c r="DEN44" s="27"/>
      <c r="DEO44" s="26"/>
      <c r="DEP44" s="28"/>
      <c r="DEQ44" s="26"/>
      <c r="DER44" s="27"/>
      <c r="DES44" s="26"/>
      <c r="DET44" s="28"/>
      <c r="DEU44" s="26"/>
      <c r="DEV44" s="27"/>
      <c r="DEW44" s="26"/>
      <c r="DEX44" s="28"/>
      <c r="DEY44" s="26"/>
      <c r="DEZ44" s="27"/>
      <c r="DFA44" s="26"/>
      <c r="DFB44" s="28"/>
      <c r="DFC44" s="26"/>
      <c r="DFD44" s="27"/>
      <c r="DFE44" s="26"/>
      <c r="DFF44" s="28"/>
      <c r="DFG44" s="26"/>
      <c r="DFH44" s="27"/>
      <c r="DFI44" s="26"/>
      <c r="DFJ44" s="28"/>
      <c r="DFK44" s="26"/>
      <c r="DFL44" s="27"/>
      <c r="DFM44" s="26"/>
      <c r="DFN44" s="28"/>
      <c r="DFO44" s="26"/>
      <c r="DFP44" s="27"/>
      <c r="DFQ44" s="26"/>
      <c r="DFR44" s="28"/>
      <c r="DFS44" s="26"/>
      <c r="DFT44" s="27"/>
      <c r="DFU44" s="26"/>
      <c r="DFV44" s="28"/>
      <c r="DFW44" s="26"/>
      <c r="DFX44" s="27"/>
      <c r="DFY44" s="26"/>
      <c r="DFZ44" s="28"/>
      <c r="DGA44" s="26"/>
      <c r="DGB44" s="27"/>
      <c r="DGC44" s="26"/>
      <c r="DGD44" s="28"/>
      <c r="DGE44" s="26"/>
      <c r="DGF44" s="27"/>
      <c r="DGG44" s="26"/>
      <c r="DGH44" s="28"/>
      <c r="DGI44" s="26"/>
      <c r="DGJ44" s="27"/>
      <c r="DGK44" s="26"/>
      <c r="DGL44" s="28"/>
      <c r="DGM44" s="26"/>
      <c r="DGN44" s="27"/>
      <c r="DGO44" s="26"/>
      <c r="DGP44" s="28"/>
      <c r="DGQ44" s="26"/>
      <c r="DGR44" s="27"/>
      <c r="DGS44" s="26"/>
      <c r="DGT44" s="28"/>
      <c r="DGU44" s="26"/>
      <c r="DGV44" s="27"/>
      <c r="DGW44" s="26"/>
      <c r="DGX44" s="28"/>
      <c r="DGY44" s="26"/>
      <c r="DGZ44" s="27"/>
      <c r="DHA44" s="26"/>
      <c r="DHB44" s="28"/>
      <c r="DHC44" s="26"/>
      <c r="DHD44" s="27"/>
      <c r="DHE44" s="26"/>
      <c r="DHF44" s="28"/>
      <c r="DHG44" s="26"/>
      <c r="DHH44" s="27"/>
      <c r="DHI44" s="26"/>
      <c r="DHJ44" s="28"/>
      <c r="DHK44" s="26"/>
      <c r="DHL44" s="27"/>
      <c r="DHM44" s="26"/>
      <c r="DHN44" s="28"/>
      <c r="DHO44" s="26"/>
      <c r="DHP44" s="27"/>
      <c r="DHQ44" s="26"/>
      <c r="DHR44" s="28"/>
      <c r="DHS44" s="26"/>
      <c r="DHT44" s="27"/>
      <c r="DHU44" s="26"/>
      <c r="DHV44" s="28"/>
      <c r="DHW44" s="26"/>
      <c r="DHX44" s="27"/>
      <c r="DHY44" s="26"/>
      <c r="DHZ44" s="28"/>
      <c r="DIA44" s="26"/>
      <c r="DIB44" s="27"/>
      <c r="DIC44" s="26"/>
      <c r="DID44" s="28"/>
      <c r="DIE44" s="26"/>
      <c r="DIF44" s="27"/>
      <c r="DIG44" s="26"/>
      <c r="DIH44" s="28"/>
      <c r="DII44" s="26"/>
      <c r="DIJ44" s="27"/>
      <c r="DIK44" s="26"/>
      <c r="DIL44" s="28"/>
      <c r="DIM44" s="26"/>
      <c r="DIN44" s="27"/>
      <c r="DIO44" s="26"/>
      <c r="DIP44" s="28"/>
      <c r="DIQ44" s="26"/>
      <c r="DIR44" s="27"/>
      <c r="DIS44" s="26"/>
      <c r="DIT44" s="28"/>
      <c r="DIU44" s="26"/>
      <c r="DIV44" s="27"/>
      <c r="DIW44" s="26"/>
      <c r="DIX44" s="28"/>
      <c r="DIY44" s="26"/>
      <c r="DIZ44" s="27"/>
      <c r="DJA44" s="26"/>
      <c r="DJB44" s="28"/>
      <c r="DJC44" s="26"/>
      <c r="DJD44" s="27"/>
      <c r="DJE44" s="26"/>
      <c r="DJF44" s="28"/>
      <c r="DJG44" s="26"/>
      <c r="DJH44" s="27"/>
      <c r="DJI44" s="26"/>
      <c r="DJJ44" s="28"/>
      <c r="DJK44" s="26"/>
      <c r="DJL44" s="27"/>
      <c r="DJM44" s="26"/>
      <c r="DJN44" s="28"/>
      <c r="DJO44" s="26"/>
      <c r="DJP44" s="27"/>
      <c r="DJQ44" s="26"/>
      <c r="DJR44" s="28"/>
      <c r="DJS44" s="26"/>
      <c r="DJT44" s="27"/>
      <c r="DJU44" s="26"/>
      <c r="DJV44" s="28"/>
      <c r="DJW44" s="26"/>
      <c r="DJX44" s="27"/>
      <c r="DJY44" s="26"/>
      <c r="DJZ44" s="28"/>
      <c r="DKA44" s="26"/>
      <c r="DKB44" s="27"/>
      <c r="DKC44" s="26"/>
      <c r="DKD44" s="28"/>
      <c r="DKE44" s="26"/>
      <c r="DKF44" s="27"/>
      <c r="DKG44" s="26"/>
      <c r="DKH44" s="28"/>
      <c r="DKI44" s="26"/>
      <c r="DKJ44" s="27"/>
      <c r="DKK44" s="26"/>
      <c r="DKL44" s="28"/>
      <c r="DKM44" s="26"/>
      <c r="DKN44" s="27"/>
      <c r="DKO44" s="26"/>
      <c r="DKP44" s="28"/>
      <c r="DKQ44" s="26"/>
      <c r="DKR44" s="27"/>
      <c r="DKS44" s="26"/>
      <c r="DKT44" s="28"/>
      <c r="DKU44" s="26"/>
      <c r="DKV44" s="27"/>
      <c r="DKW44" s="26"/>
      <c r="DKX44" s="28"/>
      <c r="DKY44" s="26"/>
      <c r="DKZ44" s="27"/>
      <c r="DLA44" s="26"/>
      <c r="DLB44" s="28"/>
      <c r="DLC44" s="26"/>
      <c r="DLD44" s="27"/>
      <c r="DLE44" s="26"/>
      <c r="DLF44" s="28"/>
      <c r="DLG44" s="26"/>
      <c r="DLH44" s="27"/>
      <c r="DLI44" s="26"/>
      <c r="DLJ44" s="28"/>
      <c r="DLK44" s="26"/>
      <c r="DLL44" s="27"/>
      <c r="DLM44" s="26"/>
      <c r="DLN44" s="28"/>
      <c r="DLO44" s="26"/>
      <c r="DLP44" s="27"/>
      <c r="DLQ44" s="26"/>
      <c r="DLR44" s="28"/>
      <c r="DLS44" s="26"/>
      <c r="DLT44" s="27"/>
      <c r="DLU44" s="26"/>
      <c r="DLV44" s="28"/>
      <c r="DLW44" s="26"/>
      <c r="DLX44" s="27"/>
      <c r="DLY44" s="26"/>
      <c r="DLZ44" s="28"/>
      <c r="DMA44" s="26"/>
      <c r="DMB44" s="27"/>
      <c r="DMC44" s="26"/>
      <c r="DMD44" s="28"/>
      <c r="DME44" s="26"/>
      <c r="DMF44" s="27"/>
      <c r="DMG44" s="26"/>
      <c r="DMH44" s="28"/>
      <c r="DMI44" s="26"/>
      <c r="DMJ44" s="27"/>
      <c r="DMK44" s="26"/>
      <c r="DML44" s="28"/>
      <c r="DMM44" s="26"/>
      <c r="DMN44" s="27"/>
      <c r="DMO44" s="26"/>
      <c r="DMP44" s="28"/>
      <c r="DMQ44" s="26"/>
      <c r="DMR44" s="27"/>
      <c r="DMS44" s="26"/>
      <c r="DMT44" s="28"/>
      <c r="DMU44" s="26"/>
      <c r="DMV44" s="27"/>
      <c r="DMW44" s="26"/>
      <c r="DMX44" s="28"/>
      <c r="DMY44" s="26"/>
      <c r="DMZ44" s="27"/>
      <c r="DNA44" s="26"/>
      <c r="DNB44" s="28"/>
      <c r="DNC44" s="26"/>
      <c r="DND44" s="27"/>
      <c r="DNE44" s="26"/>
      <c r="DNF44" s="28"/>
      <c r="DNG44" s="26"/>
      <c r="DNH44" s="27"/>
      <c r="DNI44" s="26"/>
      <c r="DNJ44" s="28"/>
      <c r="DNK44" s="26"/>
      <c r="DNL44" s="27"/>
      <c r="DNM44" s="26"/>
      <c r="DNN44" s="28"/>
      <c r="DNO44" s="26"/>
      <c r="DNP44" s="27"/>
      <c r="DNQ44" s="26"/>
      <c r="DNR44" s="28"/>
      <c r="DNS44" s="26"/>
      <c r="DNT44" s="27"/>
      <c r="DNU44" s="26"/>
      <c r="DNV44" s="28"/>
      <c r="DNW44" s="26"/>
      <c r="DNX44" s="27"/>
      <c r="DNY44" s="26"/>
      <c r="DNZ44" s="28"/>
      <c r="DOA44" s="26"/>
      <c r="DOB44" s="27"/>
      <c r="DOC44" s="26"/>
      <c r="DOD44" s="28"/>
      <c r="DOE44" s="26"/>
      <c r="DOF44" s="27"/>
      <c r="DOG44" s="26"/>
      <c r="DOH44" s="28"/>
      <c r="DOI44" s="26"/>
      <c r="DOJ44" s="27"/>
      <c r="DOK44" s="26"/>
      <c r="DOL44" s="28"/>
      <c r="DOM44" s="26"/>
      <c r="DON44" s="27"/>
      <c r="DOO44" s="26"/>
      <c r="DOP44" s="28"/>
      <c r="DOQ44" s="26"/>
      <c r="DOR44" s="27"/>
      <c r="DOS44" s="26"/>
      <c r="DOT44" s="28"/>
      <c r="DOU44" s="26"/>
      <c r="DOV44" s="27"/>
      <c r="DOW44" s="26"/>
      <c r="DOX44" s="28"/>
      <c r="DOY44" s="26"/>
      <c r="DOZ44" s="27"/>
      <c r="DPA44" s="26"/>
      <c r="DPB44" s="28"/>
      <c r="DPC44" s="26"/>
      <c r="DPD44" s="27"/>
      <c r="DPE44" s="26"/>
      <c r="DPF44" s="28"/>
      <c r="DPG44" s="26"/>
      <c r="DPH44" s="27"/>
      <c r="DPI44" s="26"/>
      <c r="DPJ44" s="28"/>
      <c r="DPK44" s="26"/>
      <c r="DPL44" s="27"/>
      <c r="DPM44" s="26"/>
      <c r="DPN44" s="28"/>
      <c r="DPO44" s="26"/>
      <c r="DPP44" s="27"/>
      <c r="DPQ44" s="26"/>
      <c r="DPR44" s="28"/>
      <c r="DPS44" s="26"/>
      <c r="DPT44" s="27"/>
      <c r="DPU44" s="26"/>
      <c r="DPV44" s="28"/>
      <c r="DPW44" s="26"/>
      <c r="DPX44" s="27"/>
      <c r="DPY44" s="26"/>
      <c r="DPZ44" s="28"/>
      <c r="DQA44" s="26"/>
      <c r="DQB44" s="27"/>
      <c r="DQC44" s="26"/>
      <c r="DQD44" s="28"/>
      <c r="DQE44" s="26"/>
      <c r="DQF44" s="27"/>
      <c r="DQG44" s="26"/>
      <c r="DQH44" s="28"/>
      <c r="DQI44" s="26"/>
      <c r="DQJ44" s="27"/>
      <c r="DQK44" s="26"/>
      <c r="DQL44" s="28"/>
      <c r="DQM44" s="26"/>
      <c r="DQN44" s="27"/>
      <c r="DQO44" s="26"/>
      <c r="DQP44" s="28"/>
      <c r="DQQ44" s="26"/>
      <c r="DQR44" s="27"/>
      <c r="DQS44" s="26"/>
      <c r="DQT44" s="28"/>
      <c r="DQU44" s="26"/>
      <c r="DQV44" s="27"/>
      <c r="DQW44" s="26"/>
      <c r="DQX44" s="28"/>
      <c r="DQY44" s="26"/>
      <c r="DQZ44" s="27"/>
      <c r="DRA44" s="26"/>
      <c r="DRB44" s="28"/>
      <c r="DRC44" s="26"/>
      <c r="DRD44" s="27"/>
      <c r="DRE44" s="26"/>
      <c r="DRF44" s="28"/>
      <c r="DRG44" s="26"/>
      <c r="DRH44" s="27"/>
      <c r="DRI44" s="26"/>
      <c r="DRJ44" s="28"/>
      <c r="DRK44" s="26"/>
      <c r="DRL44" s="27"/>
      <c r="DRM44" s="26"/>
      <c r="DRN44" s="28"/>
      <c r="DRO44" s="26"/>
      <c r="DRP44" s="27"/>
      <c r="DRQ44" s="26"/>
      <c r="DRR44" s="28"/>
      <c r="DRS44" s="26"/>
      <c r="DRT44" s="27"/>
      <c r="DRU44" s="26"/>
      <c r="DRV44" s="28"/>
      <c r="DRW44" s="26"/>
      <c r="DRX44" s="27"/>
      <c r="DRY44" s="26"/>
      <c r="DRZ44" s="28"/>
      <c r="DSA44" s="26"/>
      <c r="DSB44" s="27"/>
      <c r="DSC44" s="26"/>
      <c r="DSD44" s="28"/>
      <c r="DSE44" s="26"/>
      <c r="DSF44" s="27"/>
      <c r="DSG44" s="26"/>
      <c r="DSH44" s="28"/>
      <c r="DSI44" s="26"/>
      <c r="DSJ44" s="27"/>
      <c r="DSK44" s="26"/>
      <c r="DSL44" s="28"/>
      <c r="DSM44" s="26"/>
      <c r="DSN44" s="27"/>
      <c r="DSO44" s="26"/>
      <c r="DSP44" s="28"/>
      <c r="DSQ44" s="26"/>
      <c r="DSR44" s="27"/>
      <c r="DSS44" s="26"/>
      <c r="DST44" s="28"/>
      <c r="DSU44" s="26"/>
      <c r="DSV44" s="27"/>
      <c r="DSW44" s="26"/>
      <c r="DSX44" s="28"/>
      <c r="DSY44" s="26"/>
      <c r="DSZ44" s="27"/>
      <c r="DTA44" s="26"/>
      <c r="DTB44" s="28"/>
      <c r="DTC44" s="26"/>
      <c r="DTD44" s="27"/>
      <c r="DTE44" s="26"/>
      <c r="DTF44" s="28"/>
      <c r="DTG44" s="26"/>
      <c r="DTH44" s="27"/>
      <c r="DTI44" s="26"/>
      <c r="DTJ44" s="28"/>
      <c r="DTK44" s="26"/>
      <c r="DTL44" s="27"/>
      <c r="DTM44" s="26"/>
      <c r="DTN44" s="28"/>
      <c r="DTO44" s="26"/>
      <c r="DTP44" s="27"/>
      <c r="DTQ44" s="26"/>
      <c r="DTR44" s="28"/>
      <c r="DTS44" s="26"/>
      <c r="DTT44" s="27"/>
      <c r="DTU44" s="26"/>
      <c r="DTV44" s="28"/>
      <c r="DTW44" s="26"/>
      <c r="DTX44" s="27"/>
      <c r="DTY44" s="26"/>
      <c r="DTZ44" s="28"/>
      <c r="DUA44" s="26"/>
      <c r="DUB44" s="27"/>
      <c r="DUC44" s="26"/>
      <c r="DUD44" s="28"/>
      <c r="DUE44" s="26"/>
      <c r="DUF44" s="27"/>
      <c r="DUG44" s="26"/>
      <c r="DUH44" s="28"/>
      <c r="DUI44" s="26"/>
      <c r="DUJ44" s="27"/>
      <c r="DUK44" s="26"/>
      <c r="DUL44" s="28"/>
      <c r="DUM44" s="26"/>
      <c r="DUN44" s="27"/>
      <c r="DUO44" s="26"/>
      <c r="DUP44" s="28"/>
      <c r="DUQ44" s="26"/>
      <c r="DUR44" s="27"/>
      <c r="DUS44" s="26"/>
      <c r="DUT44" s="28"/>
      <c r="DUU44" s="26"/>
      <c r="DUV44" s="27"/>
      <c r="DUW44" s="26"/>
      <c r="DUX44" s="28"/>
      <c r="DUY44" s="26"/>
      <c r="DUZ44" s="27"/>
      <c r="DVA44" s="26"/>
      <c r="DVB44" s="28"/>
      <c r="DVC44" s="26"/>
      <c r="DVD44" s="27"/>
      <c r="DVE44" s="26"/>
      <c r="DVF44" s="28"/>
      <c r="DVG44" s="26"/>
      <c r="DVH44" s="27"/>
      <c r="DVI44" s="26"/>
      <c r="DVJ44" s="28"/>
      <c r="DVK44" s="26"/>
      <c r="DVL44" s="27"/>
      <c r="DVM44" s="26"/>
      <c r="DVN44" s="28"/>
      <c r="DVO44" s="26"/>
      <c r="DVP44" s="27"/>
      <c r="DVQ44" s="26"/>
      <c r="DVR44" s="28"/>
      <c r="DVS44" s="26"/>
      <c r="DVT44" s="27"/>
      <c r="DVU44" s="26"/>
      <c r="DVV44" s="28"/>
      <c r="DVW44" s="26"/>
      <c r="DVX44" s="27"/>
      <c r="DVY44" s="26"/>
      <c r="DVZ44" s="28"/>
      <c r="DWA44" s="26"/>
      <c r="DWB44" s="27"/>
      <c r="DWC44" s="26"/>
      <c r="DWD44" s="28"/>
      <c r="DWE44" s="26"/>
      <c r="DWF44" s="27"/>
      <c r="DWG44" s="26"/>
      <c r="DWH44" s="28"/>
      <c r="DWI44" s="26"/>
      <c r="DWJ44" s="27"/>
      <c r="DWK44" s="26"/>
      <c r="DWL44" s="28"/>
      <c r="DWM44" s="26"/>
      <c r="DWN44" s="27"/>
      <c r="DWO44" s="26"/>
      <c r="DWP44" s="28"/>
      <c r="DWQ44" s="26"/>
      <c r="DWR44" s="27"/>
      <c r="DWS44" s="26"/>
      <c r="DWT44" s="28"/>
      <c r="DWU44" s="26"/>
      <c r="DWV44" s="27"/>
      <c r="DWW44" s="26"/>
      <c r="DWX44" s="28"/>
      <c r="DWY44" s="26"/>
      <c r="DWZ44" s="27"/>
      <c r="DXA44" s="26"/>
      <c r="DXB44" s="28"/>
      <c r="DXC44" s="26"/>
      <c r="DXD44" s="27"/>
      <c r="DXE44" s="26"/>
      <c r="DXF44" s="28"/>
      <c r="DXG44" s="26"/>
      <c r="DXH44" s="27"/>
      <c r="DXI44" s="26"/>
      <c r="DXJ44" s="28"/>
      <c r="DXK44" s="26"/>
      <c r="DXL44" s="27"/>
      <c r="DXM44" s="26"/>
      <c r="DXN44" s="28"/>
      <c r="DXO44" s="26"/>
      <c r="DXP44" s="27"/>
      <c r="DXQ44" s="26"/>
      <c r="DXR44" s="28"/>
      <c r="DXS44" s="26"/>
      <c r="DXT44" s="27"/>
      <c r="DXU44" s="26"/>
      <c r="DXV44" s="28"/>
      <c r="DXW44" s="26"/>
      <c r="DXX44" s="27"/>
      <c r="DXY44" s="26"/>
      <c r="DXZ44" s="28"/>
      <c r="DYA44" s="26"/>
      <c r="DYB44" s="27"/>
      <c r="DYC44" s="26"/>
      <c r="DYD44" s="28"/>
      <c r="DYE44" s="26"/>
      <c r="DYF44" s="27"/>
      <c r="DYG44" s="26"/>
      <c r="DYH44" s="28"/>
      <c r="DYI44" s="26"/>
      <c r="DYJ44" s="27"/>
      <c r="DYK44" s="26"/>
      <c r="DYL44" s="28"/>
      <c r="DYM44" s="26"/>
      <c r="DYN44" s="27"/>
      <c r="DYO44" s="26"/>
      <c r="DYP44" s="28"/>
      <c r="DYQ44" s="26"/>
      <c r="DYR44" s="27"/>
      <c r="DYS44" s="26"/>
      <c r="DYT44" s="28"/>
      <c r="DYU44" s="26"/>
      <c r="DYV44" s="27"/>
      <c r="DYW44" s="26"/>
      <c r="DYX44" s="28"/>
      <c r="DYY44" s="26"/>
      <c r="DYZ44" s="27"/>
      <c r="DZA44" s="26"/>
      <c r="DZB44" s="28"/>
      <c r="DZC44" s="26"/>
      <c r="DZD44" s="27"/>
      <c r="DZE44" s="26"/>
      <c r="DZF44" s="28"/>
      <c r="DZG44" s="26"/>
      <c r="DZH44" s="27"/>
      <c r="DZI44" s="26"/>
      <c r="DZJ44" s="28"/>
      <c r="DZK44" s="26"/>
      <c r="DZL44" s="27"/>
      <c r="DZM44" s="26"/>
      <c r="DZN44" s="28"/>
      <c r="DZO44" s="26"/>
      <c r="DZP44" s="27"/>
      <c r="DZQ44" s="26"/>
      <c r="DZR44" s="28"/>
      <c r="DZS44" s="26"/>
      <c r="DZT44" s="27"/>
      <c r="DZU44" s="26"/>
      <c r="DZV44" s="28"/>
      <c r="DZW44" s="26"/>
      <c r="DZX44" s="27"/>
      <c r="DZY44" s="26"/>
      <c r="DZZ44" s="28"/>
      <c r="EAA44" s="26"/>
      <c r="EAB44" s="27"/>
      <c r="EAC44" s="26"/>
      <c r="EAD44" s="28"/>
      <c r="EAE44" s="26"/>
      <c r="EAF44" s="27"/>
      <c r="EAG44" s="26"/>
      <c r="EAH44" s="28"/>
      <c r="EAI44" s="26"/>
      <c r="EAJ44" s="27"/>
      <c r="EAK44" s="26"/>
      <c r="EAL44" s="28"/>
      <c r="EAM44" s="26"/>
      <c r="EAN44" s="27"/>
      <c r="EAO44" s="26"/>
      <c r="EAP44" s="28"/>
      <c r="EAQ44" s="26"/>
      <c r="EAR44" s="27"/>
      <c r="EAS44" s="26"/>
      <c r="EAT44" s="28"/>
      <c r="EAU44" s="26"/>
      <c r="EAV44" s="27"/>
      <c r="EAW44" s="26"/>
      <c r="EAX44" s="28"/>
      <c r="EAY44" s="26"/>
      <c r="EAZ44" s="27"/>
      <c r="EBA44" s="26"/>
      <c r="EBB44" s="28"/>
      <c r="EBC44" s="26"/>
      <c r="EBD44" s="27"/>
      <c r="EBE44" s="26"/>
      <c r="EBF44" s="28"/>
      <c r="EBG44" s="26"/>
      <c r="EBH44" s="27"/>
      <c r="EBI44" s="26"/>
      <c r="EBJ44" s="28"/>
      <c r="EBK44" s="26"/>
      <c r="EBL44" s="27"/>
      <c r="EBM44" s="26"/>
      <c r="EBN44" s="28"/>
      <c r="EBO44" s="26"/>
      <c r="EBP44" s="27"/>
      <c r="EBQ44" s="26"/>
      <c r="EBR44" s="28"/>
      <c r="EBS44" s="26"/>
      <c r="EBT44" s="27"/>
      <c r="EBU44" s="26"/>
      <c r="EBV44" s="28"/>
      <c r="EBW44" s="26"/>
      <c r="EBX44" s="27"/>
      <c r="EBY44" s="26"/>
      <c r="EBZ44" s="28"/>
      <c r="ECA44" s="26"/>
      <c r="ECB44" s="27"/>
      <c r="ECC44" s="26"/>
      <c r="ECD44" s="28"/>
      <c r="ECE44" s="26"/>
      <c r="ECF44" s="27"/>
      <c r="ECG44" s="26"/>
      <c r="ECH44" s="28"/>
      <c r="ECI44" s="26"/>
      <c r="ECJ44" s="27"/>
      <c r="ECK44" s="26"/>
      <c r="ECL44" s="28"/>
      <c r="ECM44" s="26"/>
      <c r="ECN44" s="27"/>
      <c r="ECO44" s="26"/>
      <c r="ECP44" s="28"/>
      <c r="ECQ44" s="26"/>
      <c r="ECR44" s="27"/>
      <c r="ECS44" s="26"/>
      <c r="ECT44" s="28"/>
      <c r="ECU44" s="26"/>
      <c r="ECV44" s="27"/>
      <c r="ECW44" s="26"/>
      <c r="ECX44" s="28"/>
      <c r="ECY44" s="26"/>
      <c r="ECZ44" s="27"/>
      <c r="EDA44" s="26"/>
      <c r="EDB44" s="28"/>
      <c r="EDC44" s="26"/>
      <c r="EDD44" s="27"/>
      <c r="EDE44" s="26"/>
      <c r="EDF44" s="28"/>
      <c r="EDG44" s="26"/>
      <c r="EDH44" s="27"/>
      <c r="EDI44" s="26"/>
      <c r="EDJ44" s="28"/>
      <c r="EDK44" s="26"/>
      <c r="EDL44" s="27"/>
      <c r="EDM44" s="26"/>
      <c r="EDN44" s="28"/>
      <c r="EDO44" s="26"/>
      <c r="EDP44" s="27"/>
      <c r="EDQ44" s="26"/>
      <c r="EDR44" s="28"/>
      <c r="EDS44" s="26"/>
      <c r="EDT44" s="27"/>
      <c r="EDU44" s="26"/>
      <c r="EDV44" s="28"/>
      <c r="EDW44" s="26"/>
      <c r="EDX44" s="27"/>
      <c r="EDY44" s="26"/>
      <c r="EDZ44" s="28"/>
      <c r="EEA44" s="26"/>
      <c r="EEB44" s="27"/>
      <c r="EEC44" s="26"/>
      <c r="EED44" s="28"/>
      <c r="EEE44" s="26"/>
      <c r="EEF44" s="27"/>
      <c r="EEG44" s="26"/>
      <c r="EEH44" s="28"/>
      <c r="EEI44" s="26"/>
      <c r="EEJ44" s="27"/>
      <c r="EEK44" s="26"/>
      <c r="EEL44" s="28"/>
      <c r="EEM44" s="26"/>
      <c r="EEN44" s="27"/>
      <c r="EEO44" s="26"/>
      <c r="EEP44" s="28"/>
      <c r="EEQ44" s="26"/>
      <c r="EER44" s="27"/>
      <c r="EES44" s="26"/>
      <c r="EET44" s="28"/>
      <c r="EEU44" s="26"/>
      <c r="EEV44" s="27"/>
      <c r="EEW44" s="26"/>
      <c r="EEX44" s="28"/>
      <c r="EEY44" s="26"/>
      <c r="EEZ44" s="27"/>
      <c r="EFA44" s="26"/>
      <c r="EFB44" s="28"/>
      <c r="EFC44" s="26"/>
      <c r="EFD44" s="27"/>
      <c r="EFE44" s="26"/>
      <c r="EFF44" s="28"/>
      <c r="EFG44" s="26"/>
      <c r="EFH44" s="27"/>
      <c r="EFI44" s="26"/>
      <c r="EFJ44" s="28"/>
      <c r="EFK44" s="26"/>
      <c r="EFL44" s="27"/>
      <c r="EFM44" s="26"/>
      <c r="EFN44" s="28"/>
      <c r="EFO44" s="26"/>
      <c r="EFP44" s="27"/>
      <c r="EFQ44" s="26"/>
      <c r="EFR44" s="28"/>
      <c r="EFS44" s="26"/>
      <c r="EFT44" s="27"/>
      <c r="EFU44" s="26"/>
      <c r="EFV44" s="28"/>
      <c r="EFW44" s="26"/>
      <c r="EFX44" s="27"/>
      <c r="EFY44" s="26"/>
      <c r="EFZ44" s="28"/>
      <c r="EGA44" s="26"/>
      <c r="EGB44" s="27"/>
      <c r="EGC44" s="26"/>
      <c r="EGD44" s="28"/>
      <c r="EGE44" s="26"/>
      <c r="EGF44" s="27"/>
      <c r="EGG44" s="26"/>
      <c r="EGH44" s="28"/>
      <c r="EGI44" s="26"/>
      <c r="EGJ44" s="27"/>
      <c r="EGK44" s="26"/>
      <c r="EGL44" s="28"/>
      <c r="EGM44" s="26"/>
      <c r="EGN44" s="27"/>
      <c r="EGO44" s="26"/>
      <c r="EGP44" s="28"/>
      <c r="EGQ44" s="26"/>
      <c r="EGR44" s="27"/>
      <c r="EGS44" s="26"/>
      <c r="EGT44" s="28"/>
      <c r="EGU44" s="26"/>
      <c r="EGV44" s="27"/>
      <c r="EGW44" s="26"/>
      <c r="EGX44" s="28"/>
      <c r="EGY44" s="26"/>
      <c r="EGZ44" s="27"/>
      <c r="EHA44" s="26"/>
      <c r="EHB44" s="28"/>
      <c r="EHC44" s="26"/>
      <c r="EHD44" s="27"/>
      <c r="EHE44" s="26"/>
      <c r="EHF44" s="28"/>
      <c r="EHG44" s="26"/>
      <c r="EHH44" s="27"/>
      <c r="EHI44" s="26"/>
      <c r="EHJ44" s="28"/>
      <c r="EHK44" s="26"/>
      <c r="EHL44" s="27"/>
      <c r="EHM44" s="26"/>
      <c r="EHN44" s="28"/>
      <c r="EHO44" s="26"/>
      <c r="EHP44" s="27"/>
      <c r="EHQ44" s="26"/>
      <c r="EHR44" s="28"/>
      <c r="EHS44" s="26"/>
      <c r="EHT44" s="27"/>
      <c r="EHU44" s="26"/>
      <c r="EHV44" s="28"/>
      <c r="EHW44" s="26"/>
      <c r="EHX44" s="27"/>
      <c r="EHY44" s="26"/>
      <c r="EHZ44" s="28"/>
      <c r="EIA44" s="26"/>
      <c r="EIB44" s="27"/>
      <c r="EIC44" s="26"/>
      <c r="EID44" s="28"/>
      <c r="EIE44" s="26"/>
      <c r="EIF44" s="27"/>
      <c r="EIG44" s="26"/>
      <c r="EIH44" s="28"/>
      <c r="EII44" s="26"/>
      <c r="EIJ44" s="27"/>
      <c r="EIK44" s="26"/>
      <c r="EIL44" s="28"/>
      <c r="EIM44" s="26"/>
      <c r="EIN44" s="27"/>
      <c r="EIO44" s="26"/>
      <c r="EIP44" s="28"/>
      <c r="EIQ44" s="26"/>
      <c r="EIR44" s="27"/>
      <c r="EIS44" s="26"/>
      <c r="EIT44" s="28"/>
      <c r="EIU44" s="26"/>
      <c r="EIV44" s="27"/>
      <c r="EIW44" s="26"/>
      <c r="EIX44" s="28"/>
      <c r="EIY44" s="26"/>
      <c r="EIZ44" s="27"/>
      <c r="EJA44" s="26"/>
      <c r="EJB44" s="28"/>
      <c r="EJC44" s="26"/>
      <c r="EJD44" s="27"/>
      <c r="EJE44" s="26"/>
      <c r="EJF44" s="28"/>
      <c r="EJG44" s="26"/>
      <c r="EJH44" s="27"/>
      <c r="EJI44" s="26"/>
      <c r="EJJ44" s="28"/>
      <c r="EJK44" s="26"/>
      <c r="EJL44" s="27"/>
      <c r="EJM44" s="26"/>
      <c r="EJN44" s="28"/>
      <c r="EJO44" s="26"/>
      <c r="EJP44" s="27"/>
      <c r="EJQ44" s="26"/>
      <c r="EJR44" s="28"/>
      <c r="EJS44" s="26"/>
      <c r="EJT44" s="27"/>
      <c r="EJU44" s="26"/>
      <c r="EJV44" s="28"/>
      <c r="EJW44" s="26"/>
      <c r="EJX44" s="27"/>
      <c r="EJY44" s="26"/>
      <c r="EJZ44" s="28"/>
      <c r="EKA44" s="26"/>
      <c r="EKB44" s="27"/>
      <c r="EKC44" s="26"/>
      <c r="EKD44" s="28"/>
      <c r="EKE44" s="26"/>
      <c r="EKF44" s="27"/>
      <c r="EKG44" s="26"/>
      <c r="EKH44" s="28"/>
      <c r="EKI44" s="26"/>
      <c r="EKJ44" s="27"/>
      <c r="EKK44" s="26"/>
      <c r="EKL44" s="28"/>
      <c r="EKM44" s="26"/>
      <c r="EKN44" s="27"/>
      <c r="EKO44" s="26"/>
      <c r="EKP44" s="28"/>
      <c r="EKQ44" s="26"/>
      <c r="EKR44" s="27"/>
      <c r="EKS44" s="26"/>
      <c r="EKT44" s="28"/>
      <c r="EKU44" s="26"/>
      <c r="EKV44" s="27"/>
      <c r="EKW44" s="26"/>
      <c r="EKX44" s="28"/>
      <c r="EKY44" s="26"/>
      <c r="EKZ44" s="27"/>
      <c r="ELA44" s="26"/>
      <c r="ELB44" s="28"/>
      <c r="ELC44" s="26"/>
      <c r="ELD44" s="27"/>
      <c r="ELE44" s="26"/>
      <c r="ELF44" s="28"/>
      <c r="ELG44" s="26"/>
      <c r="ELH44" s="27"/>
      <c r="ELI44" s="26"/>
      <c r="ELJ44" s="28"/>
      <c r="ELK44" s="26"/>
      <c r="ELL44" s="27"/>
      <c r="ELM44" s="26"/>
      <c r="ELN44" s="28"/>
      <c r="ELO44" s="26"/>
      <c r="ELP44" s="27"/>
      <c r="ELQ44" s="26"/>
      <c r="ELR44" s="28"/>
      <c r="ELS44" s="26"/>
      <c r="ELT44" s="27"/>
      <c r="ELU44" s="26"/>
      <c r="ELV44" s="28"/>
      <c r="ELW44" s="26"/>
      <c r="ELX44" s="27"/>
      <c r="ELY44" s="26"/>
      <c r="ELZ44" s="28"/>
      <c r="EMA44" s="26"/>
      <c r="EMB44" s="27"/>
      <c r="EMC44" s="26"/>
      <c r="EMD44" s="28"/>
      <c r="EME44" s="26"/>
      <c r="EMF44" s="27"/>
      <c r="EMG44" s="26"/>
      <c r="EMH44" s="28"/>
      <c r="EMI44" s="26"/>
      <c r="EMJ44" s="27"/>
      <c r="EMK44" s="26"/>
      <c r="EML44" s="28"/>
      <c r="EMM44" s="26"/>
      <c r="EMN44" s="27"/>
      <c r="EMO44" s="26"/>
      <c r="EMP44" s="28"/>
      <c r="EMQ44" s="26"/>
      <c r="EMR44" s="27"/>
      <c r="EMS44" s="26"/>
      <c r="EMT44" s="28"/>
      <c r="EMU44" s="26"/>
      <c r="EMV44" s="27"/>
      <c r="EMW44" s="26"/>
      <c r="EMX44" s="28"/>
      <c r="EMY44" s="26"/>
      <c r="EMZ44" s="27"/>
      <c r="ENA44" s="26"/>
      <c r="ENB44" s="28"/>
      <c r="ENC44" s="26"/>
      <c r="END44" s="27"/>
      <c r="ENE44" s="26"/>
      <c r="ENF44" s="28"/>
      <c r="ENG44" s="26"/>
      <c r="ENH44" s="27"/>
      <c r="ENI44" s="26"/>
      <c r="ENJ44" s="28"/>
      <c r="ENK44" s="26"/>
      <c r="ENL44" s="27"/>
      <c r="ENM44" s="26"/>
      <c r="ENN44" s="28"/>
      <c r="ENO44" s="26"/>
      <c r="ENP44" s="27"/>
      <c r="ENQ44" s="26"/>
      <c r="ENR44" s="28"/>
      <c r="ENS44" s="26"/>
      <c r="ENT44" s="27"/>
      <c r="ENU44" s="26"/>
      <c r="ENV44" s="28"/>
      <c r="ENW44" s="26"/>
      <c r="ENX44" s="27"/>
      <c r="ENY44" s="26"/>
      <c r="ENZ44" s="28"/>
      <c r="EOA44" s="26"/>
      <c r="EOB44" s="27"/>
      <c r="EOC44" s="26"/>
      <c r="EOD44" s="28"/>
      <c r="EOE44" s="26"/>
      <c r="EOF44" s="27"/>
      <c r="EOG44" s="26"/>
      <c r="EOH44" s="28"/>
      <c r="EOI44" s="26"/>
      <c r="EOJ44" s="27"/>
      <c r="EOK44" s="26"/>
      <c r="EOL44" s="28"/>
      <c r="EOM44" s="26"/>
      <c r="EON44" s="27"/>
      <c r="EOO44" s="26"/>
      <c r="EOP44" s="28"/>
      <c r="EOQ44" s="26"/>
      <c r="EOR44" s="27"/>
      <c r="EOS44" s="26"/>
      <c r="EOT44" s="28"/>
      <c r="EOU44" s="26"/>
      <c r="EOV44" s="27"/>
      <c r="EOW44" s="26"/>
      <c r="EOX44" s="28"/>
      <c r="EOY44" s="26"/>
      <c r="EOZ44" s="27"/>
      <c r="EPA44" s="26"/>
      <c r="EPB44" s="28"/>
      <c r="EPC44" s="26"/>
      <c r="EPD44" s="27"/>
      <c r="EPE44" s="26"/>
      <c r="EPF44" s="28"/>
      <c r="EPG44" s="26"/>
      <c r="EPH44" s="27"/>
      <c r="EPI44" s="26"/>
      <c r="EPJ44" s="28"/>
      <c r="EPK44" s="26"/>
      <c r="EPL44" s="27"/>
      <c r="EPM44" s="26"/>
      <c r="EPN44" s="28"/>
      <c r="EPO44" s="26"/>
      <c r="EPP44" s="27"/>
      <c r="EPQ44" s="26"/>
      <c r="EPR44" s="28"/>
      <c r="EPS44" s="26"/>
      <c r="EPT44" s="27"/>
      <c r="EPU44" s="26"/>
      <c r="EPV44" s="28"/>
      <c r="EPW44" s="26"/>
      <c r="EPX44" s="27"/>
      <c r="EPY44" s="26"/>
      <c r="EPZ44" s="28"/>
      <c r="EQA44" s="26"/>
      <c r="EQB44" s="27"/>
      <c r="EQC44" s="26"/>
      <c r="EQD44" s="28"/>
      <c r="EQE44" s="26"/>
      <c r="EQF44" s="27"/>
      <c r="EQG44" s="26"/>
      <c r="EQH44" s="28"/>
      <c r="EQI44" s="26"/>
      <c r="EQJ44" s="27"/>
      <c r="EQK44" s="26"/>
      <c r="EQL44" s="28"/>
      <c r="EQM44" s="26"/>
      <c r="EQN44" s="27"/>
      <c r="EQO44" s="26"/>
      <c r="EQP44" s="28"/>
      <c r="EQQ44" s="26"/>
      <c r="EQR44" s="27"/>
      <c r="EQS44" s="26"/>
      <c r="EQT44" s="28"/>
      <c r="EQU44" s="26"/>
      <c r="EQV44" s="27"/>
      <c r="EQW44" s="26"/>
      <c r="EQX44" s="28"/>
      <c r="EQY44" s="26"/>
      <c r="EQZ44" s="27"/>
      <c r="ERA44" s="26"/>
      <c r="ERB44" s="28"/>
      <c r="ERC44" s="26"/>
      <c r="ERD44" s="27"/>
      <c r="ERE44" s="26"/>
      <c r="ERF44" s="28"/>
      <c r="ERG44" s="26"/>
      <c r="ERH44" s="27"/>
      <c r="ERI44" s="26"/>
      <c r="ERJ44" s="28"/>
      <c r="ERK44" s="26"/>
      <c r="ERL44" s="27"/>
      <c r="ERM44" s="26"/>
      <c r="ERN44" s="28"/>
      <c r="ERO44" s="26"/>
      <c r="ERP44" s="27"/>
      <c r="ERQ44" s="26"/>
      <c r="ERR44" s="28"/>
      <c r="ERS44" s="26"/>
      <c r="ERT44" s="27"/>
      <c r="ERU44" s="26"/>
      <c r="ERV44" s="28"/>
      <c r="ERW44" s="26"/>
      <c r="ERX44" s="27"/>
      <c r="ERY44" s="26"/>
      <c r="ERZ44" s="28"/>
      <c r="ESA44" s="26"/>
      <c r="ESB44" s="27"/>
      <c r="ESC44" s="26"/>
      <c r="ESD44" s="28"/>
      <c r="ESE44" s="26"/>
      <c r="ESF44" s="27"/>
      <c r="ESG44" s="26"/>
      <c r="ESH44" s="28"/>
      <c r="ESI44" s="26"/>
      <c r="ESJ44" s="27"/>
      <c r="ESK44" s="26"/>
      <c r="ESL44" s="28"/>
      <c r="ESM44" s="26"/>
      <c r="ESN44" s="27"/>
      <c r="ESO44" s="26"/>
      <c r="ESP44" s="28"/>
      <c r="ESQ44" s="26"/>
      <c r="ESR44" s="27"/>
      <c r="ESS44" s="26"/>
      <c r="EST44" s="28"/>
      <c r="ESU44" s="26"/>
      <c r="ESV44" s="27"/>
      <c r="ESW44" s="26"/>
      <c r="ESX44" s="28"/>
      <c r="ESY44" s="26"/>
      <c r="ESZ44" s="27"/>
      <c r="ETA44" s="26"/>
      <c r="ETB44" s="28"/>
      <c r="ETC44" s="26"/>
      <c r="ETD44" s="27"/>
      <c r="ETE44" s="26"/>
      <c r="ETF44" s="28"/>
      <c r="ETG44" s="26"/>
      <c r="ETH44" s="27"/>
      <c r="ETI44" s="26"/>
      <c r="ETJ44" s="28"/>
      <c r="ETK44" s="26"/>
      <c r="ETL44" s="27"/>
      <c r="ETM44" s="26"/>
      <c r="ETN44" s="28"/>
      <c r="ETO44" s="26"/>
      <c r="ETP44" s="27"/>
      <c r="ETQ44" s="26"/>
      <c r="ETR44" s="28"/>
      <c r="ETS44" s="26"/>
      <c r="ETT44" s="27"/>
      <c r="ETU44" s="26"/>
      <c r="ETV44" s="28"/>
      <c r="ETW44" s="26"/>
      <c r="ETX44" s="27"/>
      <c r="ETY44" s="26"/>
      <c r="ETZ44" s="28"/>
      <c r="EUA44" s="26"/>
      <c r="EUB44" s="27"/>
      <c r="EUC44" s="26"/>
      <c r="EUD44" s="28"/>
      <c r="EUE44" s="26"/>
      <c r="EUF44" s="27"/>
      <c r="EUG44" s="26"/>
      <c r="EUH44" s="28"/>
      <c r="EUI44" s="26"/>
      <c r="EUJ44" s="27"/>
      <c r="EUK44" s="26"/>
      <c r="EUL44" s="28"/>
      <c r="EUM44" s="26"/>
      <c r="EUN44" s="27"/>
      <c r="EUO44" s="26"/>
      <c r="EUP44" s="28"/>
      <c r="EUQ44" s="26"/>
      <c r="EUR44" s="27"/>
      <c r="EUS44" s="26"/>
      <c r="EUT44" s="28"/>
      <c r="EUU44" s="26"/>
      <c r="EUV44" s="27"/>
      <c r="EUW44" s="26"/>
      <c r="EUX44" s="28"/>
      <c r="EUY44" s="26"/>
      <c r="EUZ44" s="27"/>
      <c r="EVA44" s="26"/>
      <c r="EVB44" s="28"/>
      <c r="EVC44" s="26"/>
      <c r="EVD44" s="27"/>
      <c r="EVE44" s="26"/>
      <c r="EVF44" s="28"/>
      <c r="EVG44" s="26"/>
      <c r="EVH44" s="27"/>
      <c r="EVI44" s="26"/>
      <c r="EVJ44" s="28"/>
      <c r="EVK44" s="26"/>
      <c r="EVL44" s="27"/>
      <c r="EVM44" s="26"/>
      <c r="EVN44" s="28"/>
      <c r="EVO44" s="26"/>
      <c r="EVP44" s="27"/>
      <c r="EVQ44" s="26"/>
      <c r="EVR44" s="28"/>
      <c r="EVS44" s="26"/>
      <c r="EVT44" s="27"/>
      <c r="EVU44" s="26"/>
      <c r="EVV44" s="28"/>
      <c r="EVW44" s="26"/>
      <c r="EVX44" s="27"/>
      <c r="EVY44" s="26"/>
      <c r="EVZ44" s="28"/>
      <c r="EWA44" s="26"/>
      <c r="EWB44" s="27"/>
      <c r="EWC44" s="26"/>
      <c r="EWD44" s="28"/>
      <c r="EWE44" s="26"/>
      <c r="EWF44" s="27"/>
      <c r="EWG44" s="26"/>
      <c r="EWH44" s="28"/>
      <c r="EWI44" s="26"/>
      <c r="EWJ44" s="27"/>
      <c r="EWK44" s="26"/>
      <c r="EWL44" s="28"/>
      <c r="EWM44" s="26"/>
      <c r="EWN44" s="27"/>
      <c r="EWO44" s="26"/>
      <c r="EWP44" s="28"/>
      <c r="EWQ44" s="26"/>
      <c r="EWR44" s="27"/>
      <c r="EWS44" s="26"/>
      <c r="EWT44" s="28"/>
      <c r="EWU44" s="26"/>
      <c r="EWV44" s="27"/>
      <c r="EWW44" s="26"/>
      <c r="EWX44" s="28"/>
      <c r="EWY44" s="26"/>
      <c r="EWZ44" s="27"/>
      <c r="EXA44" s="26"/>
      <c r="EXB44" s="28"/>
      <c r="EXC44" s="26"/>
      <c r="EXD44" s="27"/>
      <c r="EXE44" s="26"/>
      <c r="EXF44" s="28"/>
      <c r="EXG44" s="26"/>
      <c r="EXH44" s="27"/>
      <c r="EXI44" s="26"/>
      <c r="EXJ44" s="28"/>
      <c r="EXK44" s="26"/>
      <c r="EXL44" s="27"/>
      <c r="EXM44" s="26"/>
      <c r="EXN44" s="28"/>
      <c r="EXO44" s="26"/>
      <c r="EXP44" s="27"/>
      <c r="EXQ44" s="26"/>
      <c r="EXR44" s="28"/>
      <c r="EXS44" s="26"/>
      <c r="EXT44" s="27"/>
      <c r="EXU44" s="26"/>
      <c r="EXV44" s="28"/>
      <c r="EXW44" s="26"/>
      <c r="EXX44" s="27"/>
      <c r="EXY44" s="26"/>
      <c r="EXZ44" s="28"/>
      <c r="EYA44" s="26"/>
      <c r="EYB44" s="27"/>
      <c r="EYC44" s="26"/>
      <c r="EYD44" s="28"/>
      <c r="EYE44" s="26"/>
      <c r="EYF44" s="27"/>
      <c r="EYG44" s="26"/>
      <c r="EYH44" s="28"/>
      <c r="EYI44" s="26"/>
      <c r="EYJ44" s="27"/>
      <c r="EYK44" s="26"/>
      <c r="EYL44" s="28"/>
      <c r="EYM44" s="26"/>
      <c r="EYN44" s="27"/>
      <c r="EYO44" s="26"/>
      <c r="EYP44" s="28"/>
      <c r="EYQ44" s="26"/>
      <c r="EYR44" s="27"/>
      <c r="EYS44" s="26"/>
      <c r="EYT44" s="28"/>
      <c r="EYU44" s="26"/>
      <c r="EYV44" s="27"/>
      <c r="EYW44" s="26"/>
      <c r="EYX44" s="28"/>
      <c r="EYY44" s="26"/>
      <c r="EYZ44" s="27"/>
      <c r="EZA44" s="26"/>
      <c r="EZB44" s="28"/>
      <c r="EZC44" s="26"/>
      <c r="EZD44" s="27"/>
      <c r="EZE44" s="26"/>
      <c r="EZF44" s="28"/>
      <c r="EZG44" s="26"/>
      <c r="EZH44" s="27"/>
      <c r="EZI44" s="26"/>
      <c r="EZJ44" s="28"/>
      <c r="EZK44" s="26"/>
      <c r="EZL44" s="27"/>
      <c r="EZM44" s="26"/>
      <c r="EZN44" s="28"/>
      <c r="EZO44" s="26"/>
      <c r="EZP44" s="27"/>
      <c r="EZQ44" s="26"/>
      <c r="EZR44" s="28"/>
      <c r="EZS44" s="26"/>
      <c r="EZT44" s="27"/>
      <c r="EZU44" s="26"/>
      <c r="EZV44" s="28"/>
      <c r="EZW44" s="26"/>
      <c r="EZX44" s="27"/>
      <c r="EZY44" s="26"/>
      <c r="EZZ44" s="28"/>
      <c r="FAA44" s="26"/>
      <c r="FAB44" s="27"/>
      <c r="FAC44" s="26"/>
      <c r="FAD44" s="28"/>
      <c r="FAE44" s="26"/>
      <c r="FAF44" s="27"/>
      <c r="FAG44" s="26"/>
      <c r="FAH44" s="28"/>
      <c r="FAI44" s="26"/>
      <c r="FAJ44" s="27"/>
      <c r="FAK44" s="26"/>
      <c r="FAL44" s="28"/>
      <c r="FAM44" s="26"/>
      <c r="FAN44" s="27"/>
      <c r="FAO44" s="26"/>
      <c r="FAP44" s="28"/>
      <c r="FAQ44" s="26"/>
      <c r="FAR44" s="27"/>
      <c r="FAS44" s="26"/>
      <c r="FAT44" s="28"/>
      <c r="FAU44" s="26"/>
      <c r="FAV44" s="27"/>
      <c r="FAW44" s="26"/>
      <c r="FAX44" s="28"/>
      <c r="FAY44" s="26"/>
      <c r="FAZ44" s="27"/>
      <c r="FBA44" s="26"/>
      <c r="FBB44" s="28"/>
      <c r="FBC44" s="26"/>
      <c r="FBD44" s="27"/>
      <c r="FBE44" s="26"/>
      <c r="FBF44" s="28"/>
      <c r="FBG44" s="26"/>
      <c r="FBH44" s="27"/>
      <c r="FBI44" s="26"/>
      <c r="FBJ44" s="28"/>
      <c r="FBK44" s="26"/>
      <c r="FBL44" s="27"/>
      <c r="FBM44" s="26"/>
      <c r="FBN44" s="28"/>
      <c r="FBO44" s="26"/>
      <c r="FBP44" s="27"/>
      <c r="FBQ44" s="26"/>
      <c r="FBR44" s="28"/>
      <c r="FBS44" s="26"/>
      <c r="FBT44" s="27"/>
      <c r="FBU44" s="26"/>
      <c r="FBV44" s="28"/>
      <c r="FBW44" s="26"/>
      <c r="FBX44" s="27"/>
      <c r="FBY44" s="26"/>
      <c r="FBZ44" s="28"/>
      <c r="FCA44" s="26"/>
      <c r="FCB44" s="27"/>
      <c r="FCC44" s="26"/>
      <c r="FCD44" s="28"/>
      <c r="FCE44" s="26"/>
      <c r="FCF44" s="27"/>
      <c r="FCG44" s="26"/>
      <c r="FCH44" s="28"/>
      <c r="FCI44" s="26"/>
      <c r="FCJ44" s="27"/>
      <c r="FCK44" s="26"/>
      <c r="FCL44" s="28"/>
      <c r="FCM44" s="26"/>
      <c r="FCN44" s="27"/>
      <c r="FCO44" s="26"/>
      <c r="FCP44" s="28"/>
      <c r="FCQ44" s="26"/>
      <c r="FCR44" s="27"/>
      <c r="FCS44" s="26"/>
      <c r="FCT44" s="28"/>
      <c r="FCU44" s="26"/>
      <c r="FCV44" s="27"/>
      <c r="FCW44" s="26"/>
      <c r="FCX44" s="28"/>
      <c r="FCY44" s="26"/>
      <c r="FCZ44" s="27"/>
      <c r="FDA44" s="26"/>
      <c r="FDB44" s="28"/>
      <c r="FDC44" s="26"/>
      <c r="FDD44" s="27"/>
      <c r="FDE44" s="26"/>
      <c r="FDF44" s="28"/>
      <c r="FDG44" s="26"/>
      <c r="FDH44" s="27"/>
      <c r="FDI44" s="26"/>
      <c r="FDJ44" s="28"/>
      <c r="FDK44" s="26"/>
      <c r="FDL44" s="27"/>
      <c r="FDM44" s="26"/>
      <c r="FDN44" s="28"/>
      <c r="FDO44" s="26"/>
      <c r="FDP44" s="27"/>
      <c r="FDQ44" s="26"/>
      <c r="FDR44" s="28"/>
      <c r="FDS44" s="26"/>
      <c r="FDT44" s="27"/>
      <c r="FDU44" s="26"/>
      <c r="FDV44" s="28"/>
      <c r="FDW44" s="26"/>
      <c r="FDX44" s="27"/>
      <c r="FDY44" s="26"/>
      <c r="FDZ44" s="28"/>
      <c r="FEA44" s="26"/>
      <c r="FEB44" s="27"/>
      <c r="FEC44" s="26"/>
      <c r="FED44" s="28"/>
      <c r="FEE44" s="26"/>
      <c r="FEF44" s="27"/>
      <c r="FEG44" s="26"/>
      <c r="FEH44" s="28"/>
      <c r="FEI44" s="26"/>
      <c r="FEJ44" s="27"/>
      <c r="FEK44" s="26"/>
      <c r="FEL44" s="28"/>
      <c r="FEM44" s="26"/>
      <c r="FEN44" s="27"/>
      <c r="FEO44" s="26"/>
      <c r="FEP44" s="28"/>
      <c r="FEQ44" s="26"/>
      <c r="FER44" s="27"/>
      <c r="FES44" s="26"/>
      <c r="FET44" s="28"/>
      <c r="FEU44" s="26"/>
      <c r="FEV44" s="27"/>
      <c r="FEW44" s="26"/>
      <c r="FEX44" s="28"/>
      <c r="FEY44" s="26"/>
      <c r="FEZ44" s="27"/>
      <c r="FFA44" s="26"/>
      <c r="FFB44" s="28"/>
      <c r="FFC44" s="26"/>
      <c r="FFD44" s="27"/>
      <c r="FFE44" s="26"/>
      <c r="FFF44" s="28"/>
      <c r="FFG44" s="26"/>
      <c r="FFH44" s="27"/>
      <c r="FFI44" s="26"/>
      <c r="FFJ44" s="28"/>
      <c r="FFK44" s="26"/>
      <c r="FFL44" s="27"/>
      <c r="FFM44" s="26"/>
      <c r="FFN44" s="28"/>
      <c r="FFO44" s="26"/>
      <c r="FFP44" s="27"/>
      <c r="FFQ44" s="26"/>
      <c r="FFR44" s="28"/>
      <c r="FFS44" s="26"/>
      <c r="FFT44" s="27"/>
      <c r="FFU44" s="26"/>
      <c r="FFV44" s="28"/>
      <c r="FFW44" s="26"/>
      <c r="FFX44" s="27"/>
      <c r="FFY44" s="26"/>
      <c r="FFZ44" s="28"/>
      <c r="FGA44" s="26"/>
      <c r="FGB44" s="27"/>
      <c r="FGC44" s="26"/>
      <c r="FGD44" s="28"/>
      <c r="FGE44" s="26"/>
      <c r="FGF44" s="27"/>
      <c r="FGG44" s="26"/>
      <c r="FGH44" s="28"/>
      <c r="FGI44" s="26"/>
      <c r="FGJ44" s="27"/>
      <c r="FGK44" s="26"/>
      <c r="FGL44" s="28"/>
      <c r="FGM44" s="26"/>
      <c r="FGN44" s="27"/>
      <c r="FGO44" s="26"/>
      <c r="FGP44" s="28"/>
      <c r="FGQ44" s="26"/>
      <c r="FGR44" s="27"/>
      <c r="FGS44" s="26"/>
      <c r="FGT44" s="28"/>
      <c r="FGU44" s="26"/>
      <c r="FGV44" s="27"/>
      <c r="FGW44" s="26"/>
      <c r="FGX44" s="28"/>
      <c r="FGY44" s="26"/>
      <c r="FGZ44" s="27"/>
      <c r="FHA44" s="26"/>
      <c r="FHB44" s="28"/>
      <c r="FHC44" s="26"/>
      <c r="FHD44" s="27"/>
      <c r="FHE44" s="26"/>
      <c r="FHF44" s="28"/>
      <c r="FHG44" s="26"/>
      <c r="FHH44" s="27"/>
      <c r="FHI44" s="26"/>
      <c r="FHJ44" s="28"/>
      <c r="FHK44" s="26"/>
      <c r="FHL44" s="27"/>
      <c r="FHM44" s="26"/>
      <c r="FHN44" s="28"/>
      <c r="FHO44" s="26"/>
      <c r="FHP44" s="27"/>
      <c r="FHQ44" s="26"/>
      <c r="FHR44" s="28"/>
      <c r="FHS44" s="26"/>
      <c r="FHT44" s="27"/>
      <c r="FHU44" s="26"/>
      <c r="FHV44" s="28"/>
      <c r="FHW44" s="26"/>
      <c r="FHX44" s="27"/>
      <c r="FHY44" s="26"/>
      <c r="FHZ44" s="28"/>
      <c r="FIA44" s="26"/>
      <c r="FIB44" s="27"/>
      <c r="FIC44" s="26"/>
      <c r="FID44" s="28"/>
      <c r="FIE44" s="26"/>
      <c r="FIF44" s="27"/>
      <c r="FIG44" s="26"/>
      <c r="FIH44" s="28"/>
      <c r="FII44" s="26"/>
      <c r="FIJ44" s="27"/>
      <c r="FIK44" s="26"/>
      <c r="FIL44" s="28"/>
      <c r="FIM44" s="26"/>
      <c r="FIN44" s="27"/>
      <c r="FIO44" s="26"/>
      <c r="FIP44" s="28"/>
      <c r="FIQ44" s="26"/>
      <c r="FIR44" s="27"/>
      <c r="FIS44" s="26"/>
      <c r="FIT44" s="28"/>
      <c r="FIU44" s="26"/>
      <c r="FIV44" s="27"/>
      <c r="FIW44" s="26"/>
      <c r="FIX44" s="28"/>
      <c r="FIY44" s="26"/>
      <c r="FIZ44" s="27"/>
      <c r="FJA44" s="26"/>
      <c r="FJB44" s="28"/>
      <c r="FJC44" s="26"/>
      <c r="FJD44" s="27"/>
      <c r="FJE44" s="26"/>
      <c r="FJF44" s="28"/>
      <c r="FJG44" s="26"/>
      <c r="FJH44" s="27"/>
      <c r="FJI44" s="26"/>
      <c r="FJJ44" s="28"/>
      <c r="FJK44" s="26"/>
      <c r="FJL44" s="27"/>
      <c r="FJM44" s="26"/>
      <c r="FJN44" s="28"/>
      <c r="FJO44" s="26"/>
      <c r="FJP44" s="27"/>
      <c r="FJQ44" s="26"/>
      <c r="FJR44" s="28"/>
      <c r="FJS44" s="26"/>
      <c r="FJT44" s="27"/>
      <c r="FJU44" s="26"/>
      <c r="FJV44" s="28"/>
      <c r="FJW44" s="26"/>
      <c r="FJX44" s="27"/>
      <c r="FJY44" s="26"/>
      <c r="FJZ44" s="28"/>
      <c r="FKA44" s="26"/>
      <c r="FKB44" s="27"/>
      <c r="FKC44" s="26"/>
      <c r="FKD44" s="28"/>
      <c r="FKE44" s="26"/>
      <c r="FKF44" s="27"/>
      <c r="FKG44" s="26"/>
      <c r="FKH44" s="28"/>
      <c r="FKI44" s="26"/>
      <c r="FKJ44" s="27"/>
      <c r="FKK44" s="26"/>
      <c r="FKL44" s="28"/>
      <c r="FKM44" s="26"/>
      <c r="FKN44" s="27"/>
      <c r="FKO44" s="26"/>
      <c r="FKP44" s="28"/>
      <c r="FKQ44" s="26"/>
      <c r="FKR44" s="27"/>
      <c r="FKS44" s="26"/>
      <c r="FKT44" s="28"/>
      <c r="FKU44" s="26"/>
      <c r="FKV44" s="27"/>
      <c r="FKW44" s="26"/>
      <c r="FKX44" s="28"/>
      <c r="FKY44" s="26"/>
      <c r="FKZ44" s="27"/>
      <c r="FLA44" s="26"/>
      <c r="FLB44" s="28"/>
      <c r="FLC44" s="26"/>
      <c r="FLD44" s="27"/>
      <c r="FLE44" s="26"/>
      <c r="FLF44" s="28"/>
      <c r="FLG44" s="26"/>
      <c r="FLH44" s="27"/>
      <c r="FLI44" s="26"/>
      <c r="FLJ44" s="28"/>
      <c r="FLK44" s="26"/>
      <c r="FLL44" s="27"/>
      <c r="FLM44" s="26"/>
      <c r="FLN44" s="28"/>
      <c r="FLO44" s="26"/>
      <c r="FLP44" s="27"/>
      <c r="FLQ44" s="26"/>
      <c r="FLR44" s="28"/>
      <c r="FLS44" s="26"/>
      <c r="FLT44" s="27"/>
      <c r="FLU44" s="26"/>
      <c r="FLV44" s="28"/>
      <c r="FLW44" s="26"/>
      <c r="FLX44" s="27"/>
      <c r="FLY44" s="26"/>
      <c r="FLZ44" s="28"/>
      <c r="FMA44" s="26"/>
      <c r="FMB44" s="27"/>
      <c r="FMC44" s="26"/>
      <c r="FMD44" s="28"/>
      <c r="FME44" s="26"/>
      <c r="FMF44" s="27"/>
      <c r="FMG44" s="26"/>
      <c r="FMH44" s="28"/>
      <c r="FMI44" s="26"/>
      <c r="FMJ44" s="27"/>
      <c r="FMK44" s="26"/>
      <c r="FML44" s="28"/>
      <c r="FMM44" s="26"/>
      <c r="FMN44" s="27"/>
      <c r="FMO44" s="26"/>
      <c r="FMP44" s="28"/>
      <c r="FMQ44" s="26"/>
      <c r="FMR44" s="27"/>
      <c r="FMS44" s="26"/>
      <c r="FMT44" s="28"/>
      <c r="FMU44" s="26"/>
      <c r="FMV44" s="27"/>
      <c r="FMW44" s="26"/>
      <c r="FMX44" s="28"/>
      <c r="FMY44" s="26"/>
      <c r="FMZ44" s="27"/>
      <c r="FNA44" s="26"/>
      <c r="FNB44" s="28"/>
      <c r="FNC44" s="26"/>
      <c r="FND44" s="27"/>
      <c r="FNE44" s="26"/>
      <c r="FNF44" s="28"/>
      <c r="FNG44" s="26"/>
      <c r="FNH44" s="27"/>
      <c r="FNI44" s="26"/>
      <c r="FNJ44" s="28"/>
      <c r="FNK44" s="26"/>
      <c r="FNL44" s="27"/>
      <c r="FNM44" s="26"/>
      <c r="FNN44" s="28"/>
      <c r="FNO44" s="26"/>
      <c r="FNP44" s="27"/>
      <c r="FNQ44" s="26"/>
      <c r="FNR44" s="28"/>
      <c r="FNS44" s="26"/>
      <c r="FNT44" s="27"/>
      <c r="FNU44" s="26"/>
      <c r="FNV44" s="28"/>
      <c r="FNW44" s="26"/>
      <c r="FNX44" s="27"/>
      <c r="FNY44" s="26"/>
      <c r="FNZ44" s="28"/>
      <c r="FOA44" s="26"/>
      <c r="FOB44" s="27"/>
      <c r="FOC44" s="26"/>
      <c r="FOD44" s="28"/>
      <c r="FOE44" s="26"/>
      <c r="FOF44" s="27"/>
      <c r="FOG44" s="26"/>
      <c r="FOH44" s="28"/>
      <c r="FOI44" s="26"/>
      <c r="FOJ44" s="27"/>
      <c r="FOK44" s="26"/>
      <c r="FOL44" s="28"/>
      <c r="FOM44" s="26"/>
      <c r="FON44" s="27"/>
      <c r="FOO44" s="26"/>
      <c r="FOP44" s="28"/>
      <c r="FOQ44" s="26"/>
      <c r="FOR44" s="27"/>
      <c r="FOS44" s="26"/>
      <c r="FOT44" s="28"/>
      <c r="FOU44" s="26"/>
      <c r="FOV44" s="27"/>
      <c r="FOW44" s="26"/>
      <c r="FOX44" s="28"/>
      <c r="FOY44" s="26"/>
      <c r="FOZ44" s="27"/>
      <c r="FPA44" s="26"/>
      <c r="FPB44" s="28"/>
      <c r="FPC44" s="26"/>
      <c r="FPD44" s="27"/>
      <c r="FPE44" s="26"/>
      <c r="FPF44" s="28"/>
      <c r="FPG44" s="26"/>
      <c r="FPH44" s="27"/>
      <c r="FPI44" s="26"/>
      <c r="FPJ44" s="28"/>
      <c r="FPK44" s="26"/>
      <c r="FPL44" s="27"/>
      <c r="FPM44" s="26"/>
      <c r="FPN44" s="28"/>
      <c r="FPO44" s="26"/>
      <c r="FPP44" s="27"/>
      <c r="FPQ44" s="26"/>
      <c r="FPR44" s="28"/>
      <c r="FPS44" s="26"/>
      <c r="FPT44" s="27"/>
      <c r="FPU44" s="26"/>
      <c r="FPV44" s="28"/>
      <c r="FPW44" s="26"/>
      <c r="FPX44" s="27"/>
      <c r="FPY44" s="26"/>
      <c r="FPZ44" s="28"/>
      <c r="FQA44" s="26"/>
      <c r="FQB44" s="27"/>
      <c r="FQC44" s="26"/>
      <c r="FQD44" s="28"/>
      <c r="FQE44" s="26"/>
      <c r="FQF44" s="27"/>
      <c r="FQG44" s="26"/>
      <c r="FQH44" s="28"/>
      <c r="FQI44" s="26"/>
      <c r="FQJ44" s="27"/>
      <c r="FQK44" s="26"/>
      <c r="FQL44" s="28"/>
      <c r="FQM44" s="26"/>
      <c r="FQN44" s="27"/>
      <c r="FQO44" s="26"/>
      <c r="FQP44" s="28"/>
      <c r="FQQ44" s="26"/>
      <c r="FQR44" s="27"/>
      <c r="FQS44" s="26"/>
      <c r="FQT44" s="28"/>
      <c r="FQU44" s="26"/>
      <c r="FQV44" s="27"/>
      <c r="FQW44" s="26"/>
      <c r="FQX44" s="28"/>
      <c r="FQY44" s="26"/>
      <c r="FQZ44" s="27"/>
      <c r="FRA44" s="26"/>
      <c r="FRB44" s="28"/>
      <c r="FRC44" s="26"/>
      <c r="FRD44" s="27"/>
      <c r="FRE44" s="26"/>
      <c r="FRF44" s="28"/>
      <c r="FRG44" s="26"/>
      <c r="FRH44" s="27"/>
      <c r="FRI44" s="26"/>
      <c r="FRJ44" s="28"/>
      <c r="FRK44" s="26"/>
      <c r="FRL44" s="27"/>
      <c r="FRM44" s="26"/>
      <c r="FRN44" s="28"/>
      <c r="FRO44" s="26"/>
      <c r="FRP44" s="27"/>
      <c r="FRQ44" s="26"/>
      <c r="FRR44" s="28"/>
      <c r="FRS44" s="26"/>
      <c r="FRT44" s="27"/>
      <c r="FRU44" s="26"/>
      <c r="FRV44" s="28"/>
      <c r="FRW44" s="26"/>
      <c r="FRX44" s="27"/>
      <c r="FRY44" s="26"/>
      <c r="FRZ44" s="28"/>
      <c r="FSA44" s="26"/>
      <c r="FSB44" s="27"/>
      <c r="FSC44" s="26"/>
      <c r="FSD44" s="28"/>
      <c r="FSE44" s="26"/>
      <c r="FSF44" s="27"/>
      <c r="FSG44" s="26"/>
      <c r="FSH44" s="28"/>
      <c r="FSI44" s="26"/>
      <c r="FSJ44" s="27"/>
      <c r="FSK44" s="26"/>
      <c r="FSL44" s="28"/>
      <c r="FSM44" s="26"/>
      <c r="FSN44" s="27"/>
      <c r="FSO44" s="26"/>
      <c r="FSP44" s="28"/>
      <c r="FSQ44" s="26"/>
      <c r="FSR44" s="27"/>
      <c r="FSS44" s="26"/>
      <c r="FST44" s="28"/>
      <c r="FSU44" s="26"/>
      <c r="FSV44" s="27"/>
      <c r="FSW44" s="26"/>
      <c r="FSX44" s="28"/>
      <c r="FSY44" s="26"/>
      <c r="FSZ44" s="27"/>
      <c r="FTA44" s="26"/>
      <c r="FTB44" s="28"/>
      <c r="FTC44" s="26"/>
      <c r="FTD44" s="27"/>
      <c r="FTE44" s="26"/>
      <c r="FTF44" s="28"/>
      <c r="FTG44" s="26"/>
      <c r="FTH44" s="27"/>
      <c r="FTI44" s="26"/>
      <c r="FTJ44" s="28"/>
      <c r="FTK44" s="26"/>
      <c r="FTL44" s="27"/>
      <c r="FTM44" s="26"/>
      <c r="FTN44" s="28"/>
      <c r="FTO44" s="26"/>
      <c r="FTP44" s="27"/>
      <c r="FTQ44" s="26"/>
      <c r="FTR44" s="28"/>
      <c r="FTS44" s="26"/>
      <c r="FTT44" s="27"/>
      <c r="FTU44" s="26"/>
      <c r="FTV44" s="28"/>
      <c r="FTW44" s="26"/>
      <c r="FTX44" s="27"/>
      <c r="FTY44" s="26"/>
      <c r="FTZ44" s="28"/>
      <c r="FUA44" s="26"/>
      <c r="FUB44" s="27"/>
      <c r="FUC44" s="26"/>
      <c r="FUD44" s="28"/>
      <c r="FUE44" s="26"/>
      <c r="FUF44" s="27"/>
      <c r="FUG44" s="26"/>
      <c r="FUH44" s="28"/>
      <c r="FUI44" s="26"/>
      <c r="FUJ44" s="27"/>
      <c r="FUK44" s="26"/>
      <c r="FUL44" s="28"/>
      <c r="FUM44" s="26"/>
      <c r="FUN44" s="27"/>
      <c r="FUO44" s="26"/>
      <c r="FUP44" s="28"/>
      <c r="FUQ44" s="26"/>
      <c r="FUR44" s="27"/>
      <c r="FUS44" s="26"/>
      <c r="FUT44" s="28"/>
      <c r="FUU44" s="26"/>
      <c r="FUV44" s="27"/>
      <c r="FUW44" s="26"/>
      <c r="FUX44" s="28"/>
      <c r="FUY44" s="26"/>
      <c r="FUZ44" s="27"/>
      <c r="FVA44" s="26"/>
      <c r="FVB44" s="28"/>
      <c r="FVC44" s="26"/>
      <c r="FVD44" s="27"/>
      <c r="FVE44" s="26"/>
      <c r="FVF44" s="28"/>
      <c r="FVG44" s="26"/>
      <c r="FVH44" s="27"/>
      <c r="FVI44" s="26"/>
      <c r="FVJ44" s="28"/>
      <c r="FVK44" s="26"/>
      <c r="FVL44" s="27"/>
      <c r="FVM44" s="26"/>
      <c r="FVN44" s="28"/>
      <c r="FVO44" s="26"/>
      <c r="FVP44" s="27"/>
      <c r="FVQ44" s="26"/>
      <c r="FVR44" s="28"/>
      <c r="FVS44" s="26"/>
      <c r="FVT44" s="27"/>
      <c r="FVU44" s="26"/>
      <c r="FVV44" s="28"/>
      <c r="FVW44" s="26"/>
      <c r="FVX44" s="27"/>
      <c r="FVY44" s="26"/>
      <c r="FVZ44" s="28"/>
      <c r="FWA44" s="26"/>
      <c r="FWB44" s="27"/>
      <c r="FWC44" s="26"/>
      <c r="FWD44" s="28"/>
      <c r="FWE44" s="26"/>
      <c r="FWF44" s="27"/>
      <c r="FWG44" s="26"/>
      <c r="FWH44" s="28"/>
      <c r="FWI44" s="26"/>
      <c r="FWJ44" s="27"/>
      <c r="FWK44" s="26"/>
      <c r="FWL44" s="28"/>
      <c r="FWM44" s="26"/>
      <c r="FWN44" s="27"/>
      <c r="FWO44" s="26"/>
      <c r="FWP44" s="28"/>
      <c r="FWQ44" s="26"/>
      <c r="FWR44" s="27"/>
      <c r="FWS44" s="26"/>
      <c r="FWT44" s="28"/>
      <c r="FWU44" s="26"/>
      <c r="FWV44" s="27"/>
      <c r="FWW44" s="26"/>
      <c r="FWX44" s="28"/>
      <c r="FWY44" s="26"/>
      <c r="FWZ44" s="27"/>
      <c r="FXA44" s="26"/>
      <c r="FXB44" s="28"/>
      <c r="FXC44" s="26"/>
      <c r="FXD44" s="27"/>
      <c r="FXE44" s="26"/>
      <c r="FXF44" s="28"/>
      <c r="FXG44" s="26"/>
      <c r="FXH44" s="27"/>
      <c r="FXI44" s="26"/>
      <c r="FXJ44" s="28"/>
      <c r="FXK44" s="26"/>
      <c r="FXL44" s="27"/>
      <c r="FXM44" s="26"/>
      <c r="FXN44" s="28"/>
      <c r="FXO44" s="26"/>
      <c r="FXP44" s="27"/>
      <c r="FXQ44" s="26"/>
      <c r="FXR44" s="28"/>
      <c r="FXS44" s="26"/>
      <c r="FXT44" s="27"/>
      <c r="FXU44" s="26"/>
      <c r="FXV44" s="28"/>
      <c r="FXW44" s="26"/>
      <c r="FXX44" s="27"/>
      <c r="FXY44" s="26"/>
      <c r="FXZ44" s="28"/>
      <c r="FYA44" s="26"/>
      <c r="FYB44" s="27"/>
      <c r="FYC44" s="26"/>
      <c r="FYD44" s="28"/>
      <c r="FYE44" s="26"/>
      <c r="FYF44" s="27"/>
      <c r="FYG44" s="26"/>
      <c r="FYH44" s="28"/>
      <c r="FYI44" s="26"/>
      <c r="FYJ44" s="27"/>
      <c r="FYK44" s="26"/>
      <c r="FYL44" s="28"/>
      <c r="FYM44" s="26"/>
      <c r="FYN44" s="27"/>
      <c r="FYO44" s="26"/>
      <c r="FYP44" s="28"/>
      <c r="FYQ44" s="26"/>
      <c r="FYR44" s="27"/>
      <c r="FYS44" s="26"/>
      <c r="FYT44" s="28"/>
      <c r="FYU44" s="26"/>
      <c r="FYV44" s="27"/>
      <c r="FYW44" s="26"/>
      <c r="FYX44" s="28"/>
      <c r="FYY44" s="26"/>
      <c r="FYZ44" s="27"/>
      <c r="FZA44" s="26"/>
      <c r="FZB44" s="28"/>
      <c r="FZC44" s="26"/>
      <c r="FZD44" s="27"/>
      <c r="FZE44" s="26"/>
      <c r="FZF44" s="28"/>
      <c r="FZG44" s="26"/>
      <c r="FZH44" s="27"/>
      <c r="FZI44" s="26"/>
      <c r="FZJ44" s="28"/>
      <c r="FZK44" s="26"/>
      <c r="FZL44" s="27"/>
      <c r="FZM44" s="26"/>
      <c r="FZN44" s="28"/>
      <c r="FZO44" s="26"/>
      <c r="FZP44" s="27"/>
      <c r="FZQ44" s="26"/>
      <c r="FZR44" s="28"/>
      <c r="FZS44" s="26"/>
      <c r="FZT44" s="27"/>
      <c r="FZU44" s="26"/>
      <c r="FZV44" s="28"/>
      <c r="FZW44" s="26"/>
      <c r="FZX44" s="27"/>
      <c r="FZY44" s="26"/>
      <c r="FZZ44" s="28"/>
      <c r="GAA44" s="26"/>
      <c r="GAB44" s="27"/>
      <c r="GAC44" s="26"/>
      <c r="GAD44" s="28"/>
      <c r="GAE44" s="26"/>
      <c r="GAF44" s="27"/>
      <c r="GAG44" s="26"/>
      <c r="GAH44" s="28"/>
      <c r="GAI44" s="26"/>
      <c r="GAJ44" s="27"/>
      <c r="GAK44" s="26"/>
      <c r="GAL44" s="28"/>
      <c r="GAM44" s="26"/>
      <c r="GAN44" s="27"/>
      <c r="GAO44" s="26"/>
      <c r="GAP44" s="28"/>
      <c r="GAQ44" s="26"/>
      <c r="GAR44" s="27"/>
      <c r="GAS44" s="26"/>
      <c r="GAT44" s="28"/>
      <c r="GAU44" s="26"/>
      <c r="GAV44" s="27"/>
      <c r="GAW44" s="26"/>
      <c r="GAX44" s="28"/>
      <c r="GAY44" s="26"/>
      <c r="GAZ44" s="27"/>
      <c r="GBA44" s="26"/>
      <c r="GBB44" s="28"/>
      <c r="GBC44" s="26"/>
      <c r="GBD44" s="27"/>
      <c r="GBE44" s="26"/>
      <c r="GBF44" s="28"/>
      <c r="GBG44" s="26"/>
      <c r="GBH44" s="27"/>
      <c r="GBI44" s="26"/>
      <c r="GBJ44" s="28"/>
      <c r="GBK44" s="26"/>
      <c r="GBL44" s="27"/>
      <c r="GBM44" s="26"/>
      <c r="GBN44" s="28"/>
      <c r="GBO44" s="26"/>
      <c r="GBP44" s="27"/>
      <c r="GBQ44" s="26"/>
      <c r="GBR44" s="28"/>
      <c r="GBS44" s="26"/>
      <c r="GBT44" s="27"/>
      <c r="GBU44" s="26"/>
      <c r="GBV44" s="28"/>
      <c r="GBW44" s="26"/>
      <c r="GBX44" s="27"/>
      <c r="GBY44" s="26"/>
      <c r="GBZ44" s="28"/>
      <c r="GCA44" s="26"/>
      <c r="GCB44" s="27"/>
      <c r="GCC44" s="26"/>
      <c r="GCD44" s="28"/>
      <c r="GCE44" s="26"/>
      <c r="GCF44" s="27"/>
      <c r="GCG44" s="26"/>
      <c r="GCH44" s="28"/>
      <c r="GCI44" s="26"/>
      <c r="GCJ44" s="27"/>
      <c r="GCK44" s="26"/>
      <c r="GCL44" s="28"/>
      <c r="GCM44" s="26"/>
      <c r="GCN44" s="27"/>
      <c r="GCO44" s="26"/>
      <c r="GCP44" s="28"/>
      <c r="GCQ44" s="26"/>
      <c r="GCR44" s="27"/>
      <c r="GCS44" s="26"/>
      <c r="GCT44" s="28"/>
      <c r="GCU44" s="26"/>
      <c r="GCV44" s="27"/>
      <c r="GCW44" s="26"/>
      <c r="GCX44" s="28"/>
      <c r="GCY44" s="26"/>
      <c r="GCZ44" s="27"/>
      <c r="GDA44" s="26"/>
      <c r="GDB44" s="28"/>
      <c r="GDC44" s="26"/>
      <c r="GDD44" s="27"/>
      <c r="GDE44" s="26"/>
      <c r="GDF44" s="28"/>
      <c r="GDG44" s="26"/>
      <c r="GDH44" s="27"/>
      <c r="GDI44" s="26"/>
      <c r="GDJ44" s="28"/>
      <c r="GDK44" s="26"/>
      <c r="GDL44" s="27"/>
      <c r="GDM44" s="26"/>
      <c r="GDN44" s="28"/>
      <c r="GDO44" s="26"/>
      <c r="GDP44" s="27"/>
      <c r="GDQ44" s="26"/>
      <c r="GDR44" s="28"/>
      <c r="GDS44" s="26"/>
      <c r="GDT44" s="27"/>
      <c r="GDU44" s="26"/>
      <c r="GDV44" s="28"/>
      <c r="GDW44" s="26"/>
      <c r="GDX44" s="27"/>
      <c r="GDY44" s="26"/>
      <c r="GDZ44" s="28"/>
      <c r="GEA44" s="26"/>
      <c r="GEB44" s="27"/>
      <c r="GEC44" s="26"/>
      <c r="GED44" s="28"/>
      <c r="GEE44" s="26"/>
      <c r="GEF44" s="27"/>
      <c r="GEG44" s="26"/>
      <c r="GEH44" s="28"/>
      <c r="GEI44" s="26"/>
      <c r="GEJ44" s="27"/>
      <c r="GEK44" s="26"/>
      <c r="GEL44" s="28"/>
      <c r="GEM44" s="26"/>
      <c r="GEN44" s="27"/>
      <c r="GEO44" s="26"/>
      <c r="GEP44" s="28"/>
      <c r="GEQ44" s="26"/>
      <c r="GER44" s="27"/>
      <c r="GES44" s="26"/>
      <c r="GET44" s="28"/>
      <c r="GEU44" s="26"/>
      <c r="GEV44" s="27"/>
      <c r="GEW44" s="26"/>
      <c r="GEX44" s="28"/>
      <c r="GEY44" s="26"/>
      <c r="GEZ44" s="27"/>
      <c r="GFA44" s="26"/>
      <c r="GFB44" s="28"/>
      <c r="GFC44" s="26"/>
      <c r="GFD44" s="27"/>
      <c r="GFE44" s="26"/>
      <c r="GFF44" s="28"/>
      <c r="GFG44" s="26"/>
      <c r="GFH44" s="27"/>
      <c r="GFI44" s="26"/>
      <c r="GFJ44" s="28"/>
      <c r="GFK44" s="26"/>
      <c r="GFL44" s="27"/>
      <c r="GFM44" s="26"/>
      <c r="GFN44" s="28"/>
      <c r="GFO44" s="26"/>
      <c r="GFP44" s="27"/>
      <c r="GFQ44" s="26"/>
      <c r="GFR44" s="28"/>
      <c r="GFS44" s="26"/>
      <c r="GFT44" s="27"/>
      <c r="GFU44" s="26"/>
      <c r="GFV44" s="28"/>
      <c r="GFW44" s="26"/>
      <c r="GFX44" s="27"/>
      <c r="GFY44" s="26"/>
      <c r="GFZ44" s="28"/>
      <c r="GGA44" s="26"/>
      <c r="GGB44" s="27"/>
      <c r="GGC44" s="26"/>
      <c r="GGD44" s="28"/>
      <c r="GGE44" s="26"/>
      <c r="GGF44" s="27"/>
      <c r="GGG44" s="26"/>
      <c r="GGH44" s="28"/>
      <c r="GGI44" s="26"/>
      <c r="GGJ44" s="27"/>
      <c r="GGK44" s="26"/>
      <c r="GGL44" s="28"/>
      <c r="GGM44" s="26"/>
      <c r="GGN44" s="27"/>
      <c r="GGO44" s="26"/>
      <c r="GGP44" s="28"/>
      <c r="GGQ44" s="26"/>
      <c r="GGR44" s="27"/>
      <c r="GGS44" s="26"/>
      <c r="GGT44" s="28"/>
      <c r="GGU44" s="26"/>
      <c r="GGV44" s="27"/>
      <c r="GGW44" s="26"/>
      <c r="GGX44" s="28"/>
      <c r="GGY44" s="26"/>
      <c r="GGZ44" s="27"/>
      <c r="GHA44" s="26"/>
      <c r="GHB44" s="28"/>
      <c r="GHC44" s="26"/>
      <c r="GHD44" s="27"/>
      <c r="GHE44" s="26"/>
      <c r="GHF44" s="28"/>
      <c r="GHG44" s="26"/>
      <c r="GHH44" s="27"/>
      <c r="GHI44" s="26"/>
      <c r="GHJ44" s="28"/>
      <c r="GHK44" s="26"/>
      <c r="GHL44" s="27"/>
      <c r="GHM44" s="26"/>
      <c r="GHN44" s="28"/>
      <c r="GHO44" s="26"/>
      <c r="GHP44" s="27"/>
      <c r="GHQ44" s="26"/>
      <c r="GHR44" s="28"/>
      <c r="GHS44" s="26"/>
      <c r="GHT44" s="27"/>
      <c r="GHU44" s="26"/>
      <c r="GHV44" s="28"/>
      <c r="GHW44" s="26"/>
      <c r="GHX44" s="27"/>
      <c r="GHY44" s="26"/>
      <c r="GHZ44" s="28"/>
      <c r="GIA44" s="26"/>
      <c r="GIB44" s="27"/>
      <c r="GIC44" s="26"/>
      <c r="GID44" s="28"/>
      <c r="GIE44" s="26"/>
      <c r="GIF44" s="27"/>
      <c r="GIG44" s="26"/>
      <c r="GIH44" s="28"/>
      <c r="GII44" s="26"/>
      <c r="GIJ44" s="27"/>
      <c r="GIK44" s="26"/>
      <c r="GIL44" s="28"/>
      <c r="GIM44" s="26"/>
      <c r="GIN44" s="27"/>
      <c r="GIO44" s="26"/>
      <c r="GIP44" s="28"/>
      <c r="GIQ44" s="26"/>
      <c r="GIR44" s="27"/>
      <c r="GIS44" s="26"/>
      <c r="GIT44" s="28"/>
      <c r="GIU44" s="26"/>
      <c r="GIV44" s="27"/>
      <c r="GIW44" s="26"/>
      <c r="GIX44" s="28"/>
      <c r="GIY44" s="26"/>
      <c r="GIZ44" s="27"/>
      <c r="GJA44" s="26"/>
      <c r="GJB44" s="28"/>
      <c r="GJC44" s="26"/>
      <c r="GJD44" s="27"/>
      <c r="GJE44" s="26"/>
      <c r="GJF44" s="28"/>
      <c r="GJG44" s="26"/>
      <c r="GJH44" s="27"/>
      <c r="GJI44" s="26"/>
      <c r="GJJ44" s="28"/>
      <c r="GJK44" s="26"/>
      <c r="GJL44" s="27"/>
      <c r="GJM44" s="26"/>
      <c r="GJN44" s="28"/>
      <c r="GJO44" s="26"/>
      <c r="GJP44" s="27"/>
      <c r="GJQ44" s="26"/>
      <c r="GJR44" s="28"/>
      <c r="GJS44" s="26"/>
      <c r="GJT44" s="27"/>
      <c r="GJU44" s="26"/>
      <c r="GJV44" s="28"/>
      <c r="GJW44" s="26"/>
      <c r="GJX44" s="27"/>
      <c r="GJY44" s="26"/>
      <c r="GJZ44" s="28"/>
      <c r="GKA44" s="26"/>
      <c r="GKB44" s="27"/>
      <c r="GKC44" s="26"/>
      <c r="GKD44" s="28"/>
      <c r="GKE44" s="26"/>
      <c r="GKF44" s="27"/>
      <c r="GKG44" s="26"/>
      <c r="GKH44" s="28"/>
      <c r="GKI44" s="26"/>
      <c r="GKJ44" s="27"/>
      <c r="GKK44" s="26"/>
      <c r="GKL44" s="28"/>
      <c r="GKM44" s="26"/>
      <c r="GKN44" s="27"/>
      <c r="GKO44" s="26"/>
      <c r="GKP44" s="28"/>
      <c r="GKQ44" s="26"/>
      <c r="GKR44" s="27"/>
      <c r="GKS44" s="26"/>
      <c r="GKT44" s="28"/>
      <c r="GKU44" s="26"/>
      <c r="GKV44" s="27"/>
      <c r="GKW44" s="26"/>
      <c r="GKX44" s="28"/>
      <c r="GKY44" s="26"/>
      <c r="GKZ44" s="27"/>
      <c r="GLA44" s="26"/>
      <c r="GLB44" s="28"/>
      <c r="GLC44" s="26"/>
      <c r="GLD44" s="27"/>
      <c r="GLE44" s="26"/>
      <c r="GLF44" s="28"/>
      <c r="GLG44" s="26"/>
      <c r="GLH44" s="27"/>
      <c r="GLI44" s="26"/>
      <c r="GLJ44" s="28"/>
      <c r="GLK44" s="26"/>
      <c r="GLL44" s="27"/>
      <c r="GLM44" s="26"/>
      <c r="GLN44" s="28"/>
      <c r="GLO44" s="26"/>
      <c r="GLP44" s="27"/>
      <c r="GLQ44" s="26"/>
      <c r="GLR44" s="28"/>
      <c r="GLS44" s="26"/>
      <c r="GLT44" s="27"/>
      <c r="GLU44" s="26"/>
      <c r="GLV44" s="28"/>
      <c r="GLW44" s="26"/>
      <c r="GLX44" s="27"/>
      <c r="GLY44" s="26"/>
      <c r="GLZ44" s="28"/>
      <c r="GMA44" s="26"/>
      <c r="GMB44" s="27"/>
      <c r="GMC44" s="26"/>
      <c r="GMD44" s="28"/>
      <c r="GME44" s="26"/>
      <c r="GMF44" s="27"/>
      <c r="GMG44" s="26"/>
      <c r="GMH44" s="28"/>
      <c r="GMI44" s="26"/>
      <c r="GMJ44" s="27"/>
      <c r="GMK44" s="26"/>
      <c r="GML44" s="28"/>
      <c r="GMM44" s="26"/>
      <c r="GMN44" s="27"/>
      <c r="GMO44" s="26"/>
      <c r="GMP44" s="28"/>
      <c r="GMQ44" s="26"/>
      <c r="GMR44" s="27"/>
      <c r="GMS44" s="26"/>
      <c r="GMT44" s="28"/>
      <c r="GMU44" s="26"/>
      <c r="GMV44" s="27"/>
      <c r="GMW44" s="26"/>
      <c r="GMX44" s="28"/>
      <c r="GMY44" s="26"/>
      <c r="GMZ44" s="27"/>
      <c r="GNA44" s="26"/>
      <c r="GNB44" s="28"/>
      <c r="GNC44" s="26"/>
      <c r="GND44" s="27"/>
      <c r="GNE44" s="26"/>
      <c r="GNF44" s="28"/>
      <c r="GNG44" s="26"/>
      <c r="GNH44" s="27"/>
      <c r="GNI44" s="26"/>
      <c r="GNJ44" s="28"/>
      <c r="GNK44" s="26"/>
      <c r="GNL44" s="27"/>
      <c r="GNM44" s="26"/>
      <c r="GNN44" s="28"/>
      <c r="GNO44" s="26"/>
      <c r="GNP44" s="27"/>
      <c r="GNQ44" s="26"/>
      <c r="GNR44" s="28"/>
      <c r="GNS44" s="26"/>
      <c r="GNT44" s="27"/>
      <c r="GNU44" s="26"/>
      <c r="GNV44" s="28"/>
      <c r="GNW44" s="26"/>
      <c r="GNX44" s="27"/>
      <c r="GNY44" s="26"/>
      <c r="GNZ44" s="28"/>
      <c r="GOA44" s="26"/>
      <c r="GOB44" s="27"/>
      <c r="GOC44" s="26"/>
      <c r="GOD44" s="28"/>
      <c r="GOE44" s="26"/>
      <c r="GOF44" s="27"/>
      <c r="GOG44" s="26"/>
      <c r="GOH44" s="28"/>
      <c r="GOI44" s="26"/>
      <c r="GOJ44" s="27"/>
      <c r="GOK44" s="26"/>
      <c r="GOL44" s="28"/>
      <c r="GOM44" s="26"/>
      <c r="GON44" s="27"/>
      <c r="GOO44" s="26"/>
      <c r="GOP44" s="28"/>
      <c r="GOQ44" s="26"/>
      <c r="GOR44" s="27"/>
      <c r="GOS44" s="26"/>
      <c r="GOT44" s="28"/>
      <c r="GOU44" s="26"/>
      <c r="GOV44" s="27"/>
      <c r="GOW44" s="26"/>
      <c r="GOX44" s="28"/>
      <c r="GOY44" s="26"/>
      <c r="GOZ44" s="27"/>
      <c r="GPA44" s="26"/>
      <c r="GPB44" s="28"/>
      <c r="GPC44" s="26"/>
      <c r="GPD44" s="27"/>
      <c r="GPE44" s="26"/>
      <c r="GPF44" s="28"/>
      <c r="GPG44" s="26"/>
      <c r="GPH44" s="27"/>
      <c r="GPI44" s="26"/>
      <c r="GPJ44" s="28"/>
      <c r="GPK44" s="26"/>
      <c r="GPL44" s="27"/>
      <c r="GPM44" s="26"/>
      <c r="GPN44" s="28"/>
      <c r="GPO44" s="26"/>
      <c r="GPP44" s="27"/>
      <c r="GPQ44" s="26"/>
      <c r="GPR44" s="28"/>
      <c r="GPS44" s="26"/>
      <c r="GPT44" s="27"/>
      <c r="GPU44" s="26"/>
      <c r="GPV44" s="28"/>
      <c r="GPW44" s="26"/>
      <c r="GPX44" s="27"/>
      <c r="GPY44" s="26"/>
      <c r="GPZ44" s="28"/>
      <c r="GQA44" s="26"/>
      <c r="GQB44" s="27"/>
      <c r="GQC44" s="26"/>
      <c r="GQD44" s="28"/>
      <c r="GQE44" s="26"/>
      <c r="GQF44" s="27"/>
      <c r="GQG44" s="26"/>
      <c r="GQH44" s="28"/>
      <c r="GQI44" s="26"/>
      <c r="GQJ44" s="27"/>
      <c r="GQK44" s="26"/>
      <c r="GQL44" s="28"/>
      <c r="GQM44" s="26"/>
      <c r="GQN44" s="27"/>
      <c r="GQO44" s="26"/>
      <c r="GQP44" s="28"/>
      <c r="GQQ44" s="26"/>
      <c r="GQR44" s="27"/>
      <c r="GQS44" s="26"/>
      <c r="GQT44" s="28"/>
      <c r="GQU44" s="26"/>
      <c r="GQV44" s="27"/>
      <c r="GQW44" s="26"/>
      <c r="GQX44" s="28"/>
      <c r="GQY44" s="26"/>
      <c r="GQZ44" s="27"/>
      <c r="GRA44" s="26"/>
      <c r="GRB44" s="28"/>
      <c r="GRC44" s="26"/>
      <c r="GRD44" s="27"/>
      <c r="GRE44" s="26"/>
      <c r="GRF44" s="28"/>
      <c r="GRG44" s="26"/>
      <c r="GRH44" s="27"/>
      <c r="GRI44" s="26"/>
      <c r="GRJ44" s="28"/>
      <c r="GRK44" s="26"/>
      <c r="GRL44" s="27"/>
      <c r="GRM44" s="26"/>
      <c r="GRN44" s="28"/>
      <c r="GRO44" s="26"/>
      <c r="GRP44" s="27"/>
      <c r="GRQ44" s="26"/>
      <c r="GRR44" s="28"/>
      <c r="GRS44" s="26"/>
      <c r="GRT44" s="27"/>
      <c r="GRU44" s="26"/>
      <c r="GRV44" s="28"/>
      <c r="GRW44" s="26"/>
      <c r="GRX44" s="27"/>
      <c r="GRY44" s="26"/>
      <c r="GRZ44" s="28"/>
      <c r="GSA44" s="26"/>
      <c r="GSB44" s="27"/>
      <c r="GSC44" s="26"/>
      <c r="GSD44" s="28"/>
      <c r="GSE44" s="26"/>
      <c r="GSF44" s="27"/>
      <c r="GSG44" s="26"/>
      <c r="GSH44" s="28"/>
      <c r="GSI44" s="26"/>
      <c r="GSJ44" s="27"/>
      <c r="GSK44" s="26"/>
      <c r="GSL44" s="28"/>
      <c r="GSM44" s="26"/>
      <c r="GSN44" s="27"/>
      <c r="GSO44" s="26"/>
      <c r="GSP44" s="28"/>
      <c r="GSQ44" s="26"/>
      <c r="GSR44" s="27"/>
      <c r="GSS44" s="26"/>
      <c r="GST44" s="28"/>
      <c r="GSU44" s="26"/>
      <c r="GSV44" s="27"/>
      <c r="GSW44" s="26"/>
      <c r="GSX44" s="28"/>
      <c r="GSY44" s="26"/>
      <c r="GSZ44" s="27"/>
      <c r="GTA44" s="26"/>
      <c r="GTB44" s="28"/>
      <c r="GTC44" s="26"/>
      <c r="GTD44" s="27"/>
      <c r="GTE44" s="26"/>
      <c r="GTF44" s="28"/>
      <c r="GTG44" s="26"/>
      <c r="GTH44" s="27"/>
      <c r="GTI44" s="26"/>
      <c r="GTJ44" s="28"/>
      <c r="GTK44" s="26"/>
      <c r="GTL44" s="27"/>
      <c r="GTM44" s="26"/>
      <c r="GTN44" s="28"/>
      <c r="GTO44" s="26"/>
      <c r="GTP44" s="27"/>
      <c r="GTQ44" s="26"/>
      <c r="GTR44" s="28"/>
      <c r="GTS44" s="26"/>
      <c r="GTT44" s="27"/>
      <c r="GTU44" s="26"/>
      <c r="GTV44" s="28"/>
      <c r="GTW44" s="26"/>
      <c r="GTX44" s="27"/>
      <c r="GTY44" s="26"/>
      <c r="GTZ44" s="28"/>
      <c r="GUA44" s="26"/>
      <c r="GUB44" s="27"/>
      <c r="GUC44" s="26"/>
      <c r="GUD44" s="28"/>
      <c r="GUE44" s="26"/>
      <c r="GUF44" s="27"/>
      <c r="GUG44" s="26"/>
      <c r="GUH44" s="28"/>
      <c r="GUI44" s="26"/>
      <c r="GUJ44" s="27"/>
      <c r="GUK44" s="26"/>
      <c r="GUL44" s="28"/>
      <c r="GUM44" s="26"/>
      <c r="GUN44" s="27"/>
      <c r="GUO44" s="26"/>
      <c r="GUP44" s="28"/>
      <c r="GUQ44" s="26"/>
      <c r="GUR44" s="27"/>
      <c r="GUS44" s="26"/>
      <c r="GUT44" s="28"/>
      <c r="GUU44" s="26"/>
      <c r="GUV44" s="27"/>
      <c r="GUW44" s="26"/>
      <c r="GUX44" s="28"/>
      <c r="GUY44" s="26"/>
      <c r="GUZ44" s="27"/>
      <c r="GVA44" s="26"/>
      <c r="GVB44" s="28"/>
      <c r="GVC44" s="26"/>
      <c r="GVD44" s="27"/>
      <c r="GVE44" s="26"/>
      <c r="GVF44" s="28"/>
      <c r="GVG44" s="26"/>
      <c r="GVH44" s="27"/>
      <c r="GVI44" s="26"/>
      <c r="GVJ44" s="28"/>
      <c r="GVK44" s="26"/>
      <c r="GVL44" s="27"/>
      <c r="GVM44" s="26"/>
      <c r="GVN44" s="28"/>
      <c r="GVO44" s="26"/>
      <c r="GVP44" s="27"/>
      <c r="GVQ44" s="26"/>
      <c r="GVR44" s="28"/>
      <c r="GVS44" s="26"/>
      <c r="GVT44" s="27"/>
      <c r="GVU44" s="26"/>
      <c r="GVV44" s="28"/>
      <c r="GVW44" s="26"/>
      <c r="GVX44" s="27"/>
      <c r="GVY44" s="26"/>
      <c r="GVZ44" s="28"/>
      <c r="GWA44" s="26"/>
      <c r="GWB44" s="27"/>
      <c r="GWC44" s="26"/>
      <c r="GWD44" s="28"/>
      <c r="GWE44" s="26"/>
      <c r="GWF44" s="27"/>
      <c r="GWG44" s="26"/>
      <c r="GWH44" s="28"/>
      <c r="GWI44" s="26"/>
      <c r="GWJ44" s="27"/>
      <c r="GWK44" s="26"/>
      <c r="GWL44" s="28"/>
      <c r="GWM44" s="26"/>
      <c r="GWN44" s="27"/>
      <c r="GWO44" s="26"/>
      <c r="GWP44" s="28"/>
      <c r="GWQ44" s="26"/>
      <c r="GWR44" s="27"/>
      <c r="GWS44" s="26"/>
      <c r="GWT44" s="28"/>
      <c r="GWU44" s="26"/>
      <c r="GWV44" s="27"/>
      <c r="GWW44" s="26"/>
      <c r="GWX44" s="28"/>
      <c r="GWY44" s="26"/>
      <c r="GWZ44" s="27"/>
      <c r="GXA44" s="26"/>
      <c r="GXB44" s="28"/>
      <c r="GXC44" s="26"/>
      <c r="GXD44" s="27"/>
      <c r="GXE44" s="26"/>
      <c r="GXF44" s="28"/>
      <c r="GXG44" s="26"/>
      <c r="GXH44" s="27"/>
      <c r="GXI44" s="26"/>
      <c r="GXJ44" s="28"/>
      <c r="GXK44" s="26"/>
      <c r="GXL44" s="27"/>
      <c r="GXM44" s="26"/>
      <c r="GXN44" s="28"/>
      <c r="GXO44" s="26"/>
      <c r="GXP44" s="27"/>
      <c r="GXQ44" s="26"/>
      <c r="GXR44" s="28"/>
      <c r="GXS44" s="26"/>
      <c r="GXT44" s="27"/>
      <c r="GXU44" s="26"/>
      <c r="GXV44" s="28"/>
      <c r="GXW44" s="26"/>
      <c r="GXX44" s="27"/>
      <c r="GXY44" s="26"/>
      <c r="GXZ44" s="28"/>
      <c r="GYA44" s="26"/>
      <c r="GYB44" s="27"/>
      <c r="GYC44" s="26"/>
      <c r="GYD44" s="28"/>
      <c r="GYE44" s="26"/>
      <c r="GYF44" s="27"/>
      <c r="GYG44" s="26"/>
      <c r="GYH44" s="28"/>
      <c r="GYI44" s="26"/>
      <c r="GYJ44" s="27"/>
      <c r="GYK44" s="26"/>
      <c r="GYL44" s="28"/>
      <c r="GYM44" s="26"/>
      <c r="GYN44" s="27"/>
      <c r="GYO44" s="26"/>
      <c r="GYP44" s="28"/>
      <c r="GYQ44" s="26"/>
      <c r="GYR44" s="27"/>
      <c r="GYS44" s="26"/>
      <c r="GYT44" s="28"/>
      <c r="GYU44" s="26"/>
      <c r="GYV44" s="27"/>
      <c r="GYW44" s="26"/>
      <c r="GYX44" s="28"/>
      <c r="GYY44" s="26"/>
      <c r="GYZ44" s="27"/>
      <c r="GZA44" s="26"/>
      <c r="GZB44" s="28"/>
      <c r="GZC44" s="26"/>
      <c r="GZD44" s="27"/>
      <c r="GZE44" s="26"/>
      <c r="GZF44" s="28"/>
      <c r="GZG44" s="26"/>
      <c r="GZH44" s="27"/>
      <c r="GZI44" s="26"/>
      <c r="GZJ44" s="28"/>
      <c r="GZK44" s="26"/>
      <c r="GZL44" s="27"/>
      <c r="GZM44" s="26"/>
      <c r="GZN44" s="28"/>
      <c r="GZO44" s="26"/>
      <c r="GZP44" s="27"/>
      <c r="GZQ44" s="26"/>
      <c r="GZR44" s="28"/>
      <c r="GZS44" s="26"/>
      <c r="GZT44" s="27"/>
      <c r="GZU44" s="26"/>
      <c r="GZV44" s="28"/>
      <c r="GZW44" s="26"/>
      <c r="GZX44" s="27"/>
      <c r="GZY44" s="26"/>
      <c r="GZZ44" s="28"/>
      <c r="HAA44" s="26"/>
      <c r="HAB44" s="27"/>
      <c r="HAC44" s="26"/>
      <c r="HAD44" s="28"/>
      <c r="HAE44" s="26"/>
      <c r="HAF44" s="27"/>
      <c r="HAG44" s="26"/>
      <c r="HAH44" s="28"/>
      <c r="HAI44" s="26"/>
      <c r="HAJ44" s="27"/>
      <c r="HAK44" s="26"/>
      <c r="HAL44" s="28"/>
      <c r="HAM44" s="26"/>
      <c r="HAN44" s="27"/>
      <c r="HAO44" s="26"/>
      <c r="HAP44" s="28"/>
      <c r="HAQ44" s="26"/>
      <c r="HAR44" s="27"/>
      <c r="HAS44" s="26"/>
      <c r="HAT44" s="28"/>
      <c r="HAU44" s="26"/>
      <c r="HAV44" s="27"/>
      <c r="HAW44" s="26"/>
      <c r="HAX44" s="28"/>
      <c r="HAY44" s="26"/>
      <c r="HAZ44" s="27"/>
      <c r="HBA44" s="26"/>
      <c r="HBB44" s="28"/>
      <c r="HBC44" s="26"/>
      <c r="HBD44" s="27"/>
      <c r="HBE44" s="26"/>
      <c r="HBF44" s="28"/>
      <c r="HBG44" s="26"/>
      <c r="HBH44" s="27"/>
      <c r="HBI44" s="26"/>
      <c r="HBJ44" s="28"/>
      <c r="HBK44" s="26"/>
      <c r="HBL44" s="27"/>
      <c r="HBM44" s="26"/>
      <c r="HBN44" s="28"/>
      <c r="HBO44" s="26"/>
      <c r="HBP44" s="27"/>
      <c r="HBQ44" s="26"/>
      <c r="HBR44" s="28"/>
      <c r="HBS44" s="26"/>
      <c r="HBT44" s="27"/>
      <c r="HBU44" s="26"/>
      <c r="HBV44" s="28"/>
      <c r="HBW44" s="26"/>
      <c r="HBX44" s="27"/>
      <c r="HBY44" s="26"/>
      <c r="HBZ44" s="28"/>
      <c r="HCA44" s="26"/>
      <c r="HCB44" s="27"/>
      <c r="HCC44" s="26"/>
      <c r="HCD44" s="28"/>
      <c r="HCE44" s="26"/>
      <c r="HCF44" s="27"/>
      <c r="HCG44" s="26"/>
      <c r="HCH44" s="28"/>
      <c r="HCI44" s="26"/>
      <c r="HCJ44" s="27"/>
      <c r="HCK44" s="26"/>
      <c r="HCL44" s="28"/>
      <c r="HCM44" s="26"/>
      <c r="HCN44" s="27"/>
      <c r="HCO44" s="26"/>
      <c r="HCP44" s="28"/>
      <c r="HCQ44" s="26"/>
      <c r="HCR44" s="27"/>
      <c r="HCS44" s="26"/>
      <c r="HCT44" s="28"/>
      <c r="HCU44" s="26"/>
      <c r="HCV44" s="27"/>
      <c r="HCW44" s="26"/>
      <c r="HCX44" s="28"/>
      <c r="HCY44" s="26"/>
      <c r="HCZ44" s="27"/>
      <c r="HDA44" s="26"/>
      <c r="HDB44" s="28"/>
      <c r="HDC44" s="26"/>
      <c r="HDD44" s="27"/>
      <c r="HDE44" s="26"/>
      <c r="HDF44" s="28"/>
      <c r="HDG44" s="26"/>
      <c r="HDH44" s="27"/>
      <c r="HDI44" s="26"/>
      <c r="HDJ44" s="28"/>
      <c r="HDK44" s="26"/>
      <c r="HDL44" s="27"/>
      <c r="HDM44" s="26"/>
      <c r="HDN44" s="28"/>
      <c r="HDO44" s="26"/>
      <c r="HDP44" s="27"/>
      <c r="HDQ44" s="26"/>
      <c r="HDR44" s="28"/>
      <c r="HDS44" s="26"/>
      <c r="HDT44" s="27"/>
      <c r="HDU44" s="26"/>
      <c r="HDV44" s="28"/>
      <c r="HDW44" s="26"/>
      <c r="HDX44" s="27"/>
      <c r="HDY44" s="26"/>
      <c r="HDZ44" s="28"/>
      <c r="HEA44" s="26"/>
      <c r="HEB44" s="27"/>
      <c r="HEC44" s="26"/>
      <c r="HED44" s="28"/>
      <c r="HEE44" s="26"/>
      <c r="HEF44" s="27"/>
      <c r="HEG44" s="26"/>
      <c r="HEH44" s="28"/>
      <c r="HEI44" s="26"/>
      <c r="HEJ44" s="27"/>
      <c r="HEK44" s="26"/>
      <c r="HEL44" s="28"/>
      <c r="HEM44" s="26"/>
      <c r="HEN44" s="27"/>
      <c r="HEO44" s="26"/>
      <c r="HEP44" s="28"/>
      <c r="HEQ44" s="26"/>
      <c r="HER44" s="27"/>
      <c r="HES44" s="26"/>
      <c r="HET44" s="28"/>
      <c r="HEU44" s="26"/>
      <c r="HEV44" s="27"/>
      <c r="HEW44" s="26"/>
      <c r="HEX44" s="28"/>
      <c r="HEY44" s="26"/>
      <c r="HEZ44" s="27"/>
      <c r="HFA44" s="26"/>
      <c r="HFB44" s="28"/>
      <c r="HFC44" s="26"/>
      <c r="HFD44" s="27"/>
      <c r="HFE44" s="26"/>
      <c r="HFF44" s="28"/>
      <c r="HFG44" s="26"/>
      <c r="HFH44" s="27"/>
      <c r="HFI44" s="26"/>
      <c r="HFJ44" s="28"/>
      <c r="HFK44" s="26"/>
      <c r="HFL44" s="27"/>
      <c r="HFM44" s="26"/>
      <c r="HFN44" s="28"/>
      <c r="HFO44" s="26"/>
      <c r="HFP44" s="27"/>
      <c r="HFQ44" s="26"/>
      <c r="HFR44" s="28"/>
      <c r="HFS44" s="26"/>
      <c r="HFT44" s="27"/>
      <c r="HFU44" s="26"/>
      <c r="HFV44" s="28"/>
      <c r="HFW44" s="26"/>
      <c r="HFX44" s="27"/>
      <c r="HFY44" s="26"/>
      <c r="HFZ44" s="28"/>
      <c r="HGA44" s="26"/>
      <c r="HGB44" s="27"/>
      <c r="HGC44" s="26"/>
      <c r="HGD44" s="28"/>
      <c r="HGE44" s="26"/>
      <c r="HGF44" s="27"/>
      <c r="HGG44" s="26"/>
      <c r="HGH44" s="28"/>
      <c r="HGI44" s="26"/>
      <c r="HGJ44" s="27"/>
      <c r="HGK44" s="26"/>
      <c r="HGL44" s="28"/>
      <c r="HGM44" s="26"/>
      <c r="HGN44" s="27"/>
      <c r="HGO44" s="26"/>
      <c r="HGP44" s="28"/>
      <c r="HGQ44" s="26"/>
      <c r="HGR44" s="27"/>
      <c r="HGS44" s="26"/>
      <c r="HGT44" s="28"/>
      <c r="HGU44" s="26"/>
      <c r="HGV44" s="27"/>
      <c r="HGW44" s="26"/>
      <c r="HGX44" s="28"/>
      <c r="HGY44" s="26"/>
      <c r="HGZ44" s="27"/>
      <c r="HHA44" s="26"/>
      <c r="HHB44" s="28"/>
      <c r="HHC44" s="26"/>
      <c r="HHD44" s="27"/>
      <c r="HHE44" s="26"/>
      <c r="HHF44" s="28"/>
      <c r="HHG44" s="26"/>
      <c r="HHH44" s="27"/>
      <c r="HHI44" s="26"/>
      <c r="HHJ44" s="28"/>
      <c r="HHK44" s="26"/>
      <c r="HHL44" s="27"/>
      <c r="HHM44" s="26"/>
      <c r="HHN44" s="28"/>
      <c r="HHO44" s="26"/>
      <c r="HHP44" s="27"/>
      <c r="HHQ44" s="26"/>
      <c r="HHR44" s="28"/>
      <c r="HHS44" s="26"/>
      <c r="HHT44" s="27"/>
      <c r="HHU44" s="26"/>
      <c r="HHV44" s="28"/>
      <c r="HHW44" s="26"/>
      <c r="HHX44" s="27"/>
      <c r="HHY44" s="26"/>
      <c r="HHZ44" s="28"/>
      <c r="HIA44" s="26"/>
      <c r="HIB44" s="27"/>
      <c r="HIC44" s="26"/>
      <c r="HID44" s="28"/>
      <c r="HIE44" s="26"/>
      <c r="HIF44" s="27"/>
      <c r="HIG44" s="26"/>
      <c r="HIH44" s="28"/>
      <c r="HII44" s="26"/>
      <c r="HIJ44" s="27"/>
      <c r="HIK44" s="26"/>
      <c r="HIL44" s="28"/>
      <c r="HIM44" s="26"/>
      <c r="HIN44" s="27"/>
      <c r="HIO44" s="26"/>
      <c r="HIP44" s="28"/>
      <c r="HIQ44" s="26"/>
      <c r="HIR44" s="27"/>
      <c r="HIS44" s="26"/>
      <c r="HIT44" s="28"/>
      <c r="HIU44" s="26"/>
      <c r="HIV44" s="27"/>
      <c r="HIW44" s="26"/>
      <c r="HIX44" s="28"/>
      <c r="HIY44" s="26"/>
      <c r="HIZ44" s="27"/>
      <c r="HJA44" s="26"/>
      <c r="HJB44" s="28"/>
      <c r="HJC44" s="26"/>
      <c r="HJD44" s="27"/>
      <c r="HJE44" s="26"/>
      <c r="HJF44" s="28"/>
      <c r="HJG44" s="26"/>
      <c r="HJH44" s="27"/>
      <c r="HJI44" s="26"/>
      <c r="HJJ44" s="28"/>
      <c r="HJK44" s="26"/>
      <c r="HJL44" s="27"/>
      <c r="HJM44" s="26"/>
      <c r="HJN44" s="28"/>
      <c r="HJO44" s="26"/>
      <c r="HJP44" s="27"/>
      <c r="HJQ44" s="26"/>
      <c r="HJR44" s="28"/>
      <c r="HJS44" s="26"/>
      <c r="HJT44" s="27"/>
      <c r="HJU44" s="26"/>
      <c r="HJV44" s="28"/>
      <c r="HJW44" s="26"/>
      <c r="HJX44" s="27"/>
      <c r="HJY44" s="26"/>
      <c r="HJZ44" s="28"/>
      <c r="HKA44" s="26"/>
      <c r="HKB44" s="27"/>
      <c r="HKC44" s="26"/>
      <c r="HKD44" s="28"/>
      <c r="HKE44" s="26"/>
      <c r="HKF44" s="27"/>
      <c r="HKG44" s="26"/>
      <c r="HKH44" s="28"/>
      <c r="HKI44" s="26"/>
      <c r="HKJ44" s="27"/>
      <c r="HKK44" s="26"/>
      <c r="HKL44" s="28"/>
      <c r="HKM44" s="26"/>
      <c r="HKN44" s="27"/>
      <c r="HKO44" s="26"/>
      <c r="HKP44" s="28"/>
      <c r="HKQ44" s="26"/>
      <c r="HKR44" s="27"/>
      <c r="HKS44" s="26"/>
      <c r="HKT44" s="28"/>
      <c r="HKU44" s="26"/>
      <c r="HKV44" s="27"/>
      <c r="HKW44" s="26"/>
      <c r="HKX44" s="28"/>
      <c r="HKY44" s="26"/>
      <c r="HKZ44" s="27"/>
      <c r="HLA44" s="26"/>
      <c r="HLB44" s="28"/>
      <c r="HLC44" s="26"/>
      <c r="HLD44" s="27"/>
      <c r="HLE44" s="26"/>
      <c r="HLF44" s="28"/>
      <c r="HLG44" s="26"/>
      <c r="HLH44" s="27"/>
      <c r="HLI44" s="26"/>
      <c r="HLJ44" s="28"/>
      <c r="HLK44" s="26"/>
      <c r="HLL44" s="27"/>
      <c r="HLM44" s="26"/>
      <c r="HLN44" s="28"/>
      <c r="HLO44" s="26"/>
      <c r="HLP44" s="27"/>
      <c r="HLQ44" s="26"/>
      <c r="HLR44" s="28"/>
      <c r="HLS44" s="26"/>
      <c r="HLT44" s="27"/>
      <c r="HLU44" s="26"/>
      <c r="HLV44" s="28"/>
      <c r="HLW44" s="26"/>
      <c r="HLX44" s="27"/>
      <c r="HLY44" s="26"/>
      <c r="HLZ44" s="28"/>
      <c r="HMA44" s="26"/>
      <c r="HMB44" s="27"/>
      <c r="HMC44" s="26"/>
      <c r="HMD44" s="28"/>
      <c r="HME44" s="26"/>
      <c r="HMF44" s="27"/>
      <c r="HMG44" s="26"/>
      <c r="HMH44" s="28"/>
      <c r="HMI44" s="26"/>
      <c r="HMJ44" s="27"/>
      <c r="HMK44" s="26"/>
      <c r="HML44" s="28"/>
      <c r="HMM44" s="26"/>
      <c r="HMN44" s="27"/>
      <c r="HMO44" s="26"/>
      <c r="HMP44" s="28"/>
      <c r="HMQ44" s="26"/>
      <c r="HMR44" s="27"/>
      <c r="HMS44" s="26"/>
      <c r="HMT44" s="28"/>
      <c r="HMU44" s="26"/>
      <c r="HMV44" s="27"/>
      <c r="HMW44" s="26"/>
      <c r="HMX44" s="28"/>
      <c r="HMY44" s="26"/>
      <c r="HMZ44" s="27"/>
      <c r="HNA44" s="26"/>
      <c r="HNB44" s="28"/>
      <c r="HNC44" s="26"/>
      <c r="HND44" s="27"/>
      <c r="HNE44" s="26"/>
      <c r="HNF44" s="28"/>
      <c r="HNG44" s="26"/>
      <c r="HNH44" s="27"/>
      <c r="HNI44" s="26"/>
      <c r="HNJ44" s="28"/>
      <c r="HNK44" s="26"/>
      <c r="HNL44" s="27"/>
      <c r="HNM44" s="26"/>
      <c r="HNN44" s="28"/>
      <c r="HNO44" s="26"/>
      <c r="HNP44" s="27"/>
      <c r="HNQ44" s="26"/>
      <c r="HNR44" s="28"/>
      <c r="HNS44" s="26"/>
      <c r="HNT44" s="27"/>
      <c r="HNU44" s="26"/>
      <c r="HNV44" s="28"/>
      <c r="HNW44" s="26"/>
      <c r="HNX44" s="27"/>
      <c r="HNY44" s="26"/>
      <c r="HNZ44" s="28"/>
      <c r="HOA44" s="26"/>
      <c r="HOB44" s="27"/>
      <c r="HOC44" s="26"/>
      <c r="HOD44" s="28"/>
      <c r="HOE44" s="26"/>
      <c r="HOF44" s="27"/>
      <c r="HOG44" s="26"/>
      <c r="HOH44" s="28"/>
      <c r="HOI44" s="26"/>
      <c r="HOJ44" s="27"/>
      <c r="HOK44" s="26"/>
      <c r="HOL44" s="28"/>
      <c r="HOM44" s="26"/>
      <c r="HON44" s="27"/>
      <c r="HOO44" s="26"/>
      <c r="HOP44" s="28"/>
      <c r="HOQ44" s="26"/>
      <c r="HOR44" s="27"/>
      <c r="HOS44" s="26"/>
      <c r="HOT44" s="28"/>
      <c r="HOU44" s="26"/>
      <c r="HOV44" s="27"/>
      <c r="HOW44" s="26"/>
      <c r="HOX44" s="28"/>
      <c r="HOY44" s="26"/>
      <c r="HOZ44" s="27"/>
      <c r="HPA44" s="26"/>
      <c r="HPB44" s="28"/>
      <c r="HPC44" s="26"/>
      <c r="HPD44" s="27"/>
      <c r="HPE44" s="26"/>
      <c r="HPF44" s="28"/>
      <c r="HPG44" s="26"/>
      <c r="HPH44" s="27"/>
      <c r="HPI44" s="26"/>
      <c r="HPJ44" s="28"/>
      <c r="HPK44" s="26"/>
      <c r="HPL44" s="27"/>
      <c r="HPM44" s="26"/>
      <c r="HPN44" s="28"/>
      <c r="HPO44" s="26"/>
      <c r="HPP44" s="27"/>
      <c r="HPQ44" s="26"/>
      <c r="HPR44" s="28"/>
      <c r="HPS44" s="26"/>
      <c r="HPT44" s="27"/>
      <c r="HPU44" s="26"/>
      <c r="HPV44" s="28"/>
      <c r="HPW44" s="26"/>
      <c r="HPX44" s="27"/>
      <c r="HPY44" s="26"/>
      <c r="HPZ44" s="28"/>
      <c r="HQA44" s="26"/>
      <c r="HQB44" s="27"/>
      <c r="HQC44" s="26"/>
      <c r="HQD44" s="28"/>
      <c r="HQE44" s="26"/>
      <c r="HQF44" s="27"/>
      <c r="HQG44" s="26"/>
      <c r="HQH44" s="28"/>
      <c r="HQI44" s="26"/>
      <c r="HQJ44" s="27"/>
      <c r="HQK44" s="26"/>
      <c r="HQL44" s="28"/>
      <c r="HQM44" s="26"/>
      <c r="HQN44" s="27"/>
      <c r="HQO44" s="26"/>
      <c r="HQP44" s="28"/>
      <c r="HQQ44" s="26"/>
      <c r="HQR44" s="27"/>
      <c r="HQS44" s="26"/>
      <c r="HQT44" s="28"/>
      <c r="HQU44" s="26"/>
      <c r="HQV44" s="27"/>
      <c r="HQW44" s="26"/>
      <c r="HQX44" s="28"/>
      <c r="HQY44" s="26"/>
      <c r="HQZ44" s="27"/>
      <c r="HRA44" s="26"/>
      <c r="HRB44" s="28"/>
      <c r="HRC44" s="26"/>
      <c r="HRD44" s="27"/>
      <c r="HRE44" s="26"/>
      <c r="HRF44" s="28"/>
      <c r="HRG44" s="26"/>
      <c r="HRH44" s="27"/>
      <c r="HRI44" s="26"/>
      <c r="HRJ44" s="28"/>
      <c r="HRK44" s="26"/>
      <c r="HRL44" s="27"/>
      <c r="HRM44" s="26"/>
      <c r="HRN44" s="28"/>
      <c r="HRO44" s="26"/>
      <c r="HRP44" s="27"/>
      <c r="HRQ44" s="26"/>
      <c r="HRR44" s="28"/>
      <c r="HRS44" s="26"/>
      <c r="HRT44" s="27"/>
      <c r="HRU44" s="26"/>
      <c r="HRV44" s="28"/>
      <c r="HRW44" s="26"/>
      <c r="HRX44" s="27"/>
      <c r="HRY44" s="26"/>
      <c r="HRZ44" s="28"/>
      <c r="HSA44" s="26"/>
      <c r="HSB44" s="27"/>
      <c r="HSC44" s="26"/>
      <c r="HSD44" s="28"/>
      <c r="HSE44" s="26"/>
      <c r="HSF44" s="27"/>
      <c r="HSG44" s="26"/>
      <c r="HSH44" s="28"/>
      <c r="HSI44" s="26"/>
      <c r="HSJ44" s="27"/>
      <c r="HSK44" s="26"/>
      <c r="HSL44" s="28"/>
      <c r="HSM44" s="26"/>
      <c r="HSN44" s="27"/>
      <c r="HSO44" s="26"/>
      <c r="HSP44" s="28"/>
      <c r="HSQ44" s="26"/>
      <c r="HSR44" s="27"/>
      <c r="HSS44" s="26"/>
      <c r="HST44" s="28"/>
      <c r="HSU44" s="26"/>
      <c r="HSV44" s="27"/>
      <c r="HSW44" s="26"/>
      <c r="HSX44" s="28"/>
      <c r="HSY44" s="26"/>
      <c r="HSZ44" s="27"/>
      <c r="HTA44" s="26"/>
      <c r="HTB44" s="28"/>
      <c r="HTC44" s="26"/>
      <c r="HTD44" s="27"/>
      <c r="HTE44" s="26"/>
      <c r="HTF44" s="28"/>
      <c r="HTG44" s="26"/>
      <c r="HTH44" s="27"/>
      <c r="HTI44" s="26"/>
      <c r="HTJ44" s="28"/>
      <c r="HTK44" s="26"/>
      <c r="HTL44" s="27"/>
      <c r="HTM44" s="26"/>
      <c r="HTN44" s="28"/>
      <c r="HTO44" s="26"/>
      <c r="HTP44" s="27"/>
      <c r="HTQ44" s="26"/>
      <c r="HTR44" s="28"/>
      <c r="HTS44" s="26"/>
      <c r="HTT44" s="27"/>
      <c r="HTU44" s="26"/>
      <c r="HTV44" s="28"/>
      <c r="HTW44" s="26"/>
      <c r="HTX44" s="27"/>
      <c r="HTY44" s="26"/>
      <c r="HTZ44" s="28"/>
      <c r="HUA44" s="26"/>
      <c r="HUB44" s="27"/>
      <c r="HUC44" s="26"/>
      <c r="HUD44" s="28"/>
      <c r="HUE44" s="26"/>
      <c r="HUF44" s="27"/>
      <c r="HUG44" s="26"/>
      <c r="HUH44" s="28"/>
      <c r="HUI44" s="26"/>
      <c r="HUJ44" s="27"/>
      <c r="HUK44" s="26"/>
      <c r="HUL44" s="28"/>
      <c r="HUM44" s="26"/>
      <c r="HUN44" s="27"/>
      <c r="HUO44" s="26"/>
      <c r="HUP44" s="28"/>
      <c r="HUQ44" s="26"/>
      <c r="HUR44" s="27"/>
      <c r="HUS44" s="26"/>
      <c r="HUT44" s="28"/>
      <c r="HUU44" s="26"/>
      <c r="HUV44" s="27"/>
      <c r="HUW44" s="26"/>
      <c r="HUX44" s="28"/>
      <c r="HUY44" s="26"/>
      <c r="HUZ44" s="27"/>
      <c r="HVA44" s="26"/>
      <c r="HVB44" s="28"/>
      <c r="HVC44" s="26"/>
      <c r="HVD44" s="27"/>
      <c r="HVE44" s="26"/>
      <c r="HVF44" s="28"/>
      <c r="HVG44" s="26"/>
      <c r="HVH44" s="27"/>
      <c r="HVI44" s="26"/>
      <c r="HVJ44" s="28"/>
      <c r="HVK44" s="26"/>
      <c r="HVL44" s="27"/>
      <c r="HVM44" s="26"/>
      <c r="HVN44" s="28"/>
      <c r="HVO44" s="26"/>
      <c r="HVP44" s="27"/>
      <c r="HVQ44" s="26"/>
      <c r="HVR44" s="28"/>
      <c r="HVS44" s="26"/>
      <c r="HVT44" s="27"/>
      <c r="HVU44" s="26"/>
      <c r="HVV44" s="28"/>
      <c r="HVW44" s="26"/>
      <c r="HVX44" s="27"/>
      <c r="HVY44" s="26"/>
      <c r="HVZ44" s="28"/>
      <c r="HWA44" s="26"/>
      <c r="HWB44" s="27"/>
      <c r="HWC44" s="26"/>
      <c r="HWD44" s="28"/>
      <c r="HWE44" s="26"/>
      <c r="HWF44" s="27"/>
      <c r="HWG44" s="26"/>
      <c r="HWH44" s="28"/>
      <c r="HWI44" s="26"/>
      <c r="HWJ44" s="27"/>
      <c r="HWK44" s="26"/>
      <c r="HWL44" s="28"/>
      <c r="HWM44" s="26"/>
      <c r="HWN44" s="27"/>
      <c r="HWO44" s="26"/>
      <c r="HWP44" s="28"/>
      <c r="HWQ44" s="26"/>
      <c r="HWR44" s="27"/>
      <c r="HWS44" s="26"/>
      <c r="HWT44" s="28"/>
      <c r="HWU44" s="26"/>
      <c r="HWV44" s="27"/>
      <c r="HWW44" s="26"/>
      <c r="HWX44" s="28"/>
      <c r="HWY44" s="26"/>
      <c r="HWZ44" s="27"/>
      <c r="HXA44" s="26"/>
      <c r="HXB44" s="28"/>
      <c r="HXC44" s="26"/>
      <c r="HXD44" s="27"/>
      <c r="HXE44" s="26"/>
      <c r="HXF44" s="28"/>
      <c r="HXG44" s="26"/>
      <c r="HXH44" s="27"/>
      <c r="HXI44" s="26"/>
      <c r="HXJ44" s="28"/>
      <c r="HXK44" s="26"/>
      <c r="HXL44" s="27"/>
      <c r="HXM44" s="26"/>
      <c r="HXN44" s="28"/>
      <c r="HXO44" s="26"/>
      <c r="HXP44" s="27"/>
      <c r="HXQ44" s="26"/>
      <c r="HXR44" s="28"/>
      <c r="HXS44" s="26"/>
      <c r="HXT44" s="27"/>
      <c r="HXU44" s="26"/>
      <c r="HXV44" s="28"/>
      <c r="HXW44" s="26"/>
      <c r="HXX44" s="27"/>
      <c r="HXY44" s="26"/>
      <c r="HXZ44" s="28"/>
      <c r="HYA44" s="26"/>
      <c r="HYB44" s="27"/>
      <c r="HYC44" s="26"/>
      <c r="HYD44" s="28"/>
      <c r="HYE44" s="26"/>
      <c r="HYF44" s="27"/>
      <c r="HYG44" s="26"/>
      <c r="HYH44" s="28"/>
      <c r="HYI44" s="26"/>
      <c r="HYJ44" s="27"/>
      <c r="HYK44" s="26"/>
      <c r="HYL44" s="28"/>
      <c r="HYM44" s="26"/>
      <c r="HYN44" s="27"/>
      <c r="HYO44" s="26"/>
      <c r="HYP44" s="28"/>
      <c r="HYQ44" s="26"/>
      <c r="HYR44" s="27"/>
      <c r="HYS44" s="26"/>
      <c r="HYT44" s="28"/>
      <c r="HYU44" s="26"/>
      <c r="HYV44" s="27"/>
      <c r="HYW44" s="26"/>
      <c r="HYX44" s="28"/>
      <c r="HYY44" s="26"/>
      <c r="HYZ44" s="27"/>
      <c r="HZA44" s="26"/>
      <c r="HZB44" s="28"/>
      <c r="HZC44" s="26"/>
      <c r="HZD44" s="27"/>
      <c r="HZE44" s="26"/>
      <c r="HZF44" s="28"/>
      <c r="HZG44" s="26"/>
      <c r="HZH44" s="27"/>
      <c r="HZI44" s="26"/>
      <c r="HZJ44" s="28"/>
      <c r="HZK44" s="26"/>
      <c r="HZL44" s="27"/>
      <c r="HZM44" s="26"/>
      <c r="HZN44" s="28"/>
      <c r="HZO44" s="26"/>
      <c r="HZP44" s="27"/>
      <c r="HZQ44" s="26"/>
      <c r="HZR44" s="28"/>
      <c r="HZS44" s="26"/>
      <c r="HZT44" s="27"/>
      <c r="HZU44" s="26"/>
      <c r="HZV44" s="28"/>
      <c r="HZW44" s="26"/>
      <c r="HZX44" s="27"/>
      <c r="HZY44" s="26"/>
      <c r="HZZ44" s="28"/>
      <c r="IAA44" s="26"/>
      <c r="IAB44" s="27"/>
      <c r="IAC44" s="26"/>
      <c r="IAD44" s="28"/>
      <c r="IAE44" s="26"/>
      <c r="IAF44" s="27"/>
      <c r="IAG44" s="26"/>
      <c r="IAH44" s="28"/>
      <c r="IAI44" s="26"/>
      <c r="IAJ44" s="27"/>
      <c r="IAK44" s="26"/>
      <c r="IAL44" s="28"/>
      <c r="IAM44" s="26"/>
      <c r="IAN44" s="27"/>
      <c r="IAO44" s="26"/>
      <c r="IAP44" s="28"/>
      <c r="IAQ44" s="26"/>
      <c r="IAR44" s="27"/>
      <c r="IAS44" s="26"/>
      <c r="IAT44" s="28"/>
      <c r="IAU44" s="26"/>
      <c r="IAV44" s="27"/>
      <c r="IAW44" s="26"/>
      <c r="IAX44" s="28"/>
      <c r="IAY44" s="26"/>
      <c r="IAZ44" s="27"/>
      <c r="IBA44" s="26"/>
      <c r="IBB44" s="28"/>
      <c r="IBC44" s="26"/>
      <c r="IBD44" s="27"/>
      <c r="IBE44" s="26"/>
      <c r="IBF44" s="28"/>
      <c r="IBG44" s="26"/>
      <c r="IBH44" s="27"/>
      <c r="IBI44" s="26"/>
      <c r="IBJ44" s="28"/>
      <c r="IBK44" s="26"/>
      <c r="IBL44" s="27"/>
      <c r="IBM44" s="26"/>
      <c r="IBN44" s="28"/>
      <c r="IBO44" s="26"/>
      <c r="IBP44" s="27"/>
      <c r="IBQ44" s="26"/>
      <c r="IBR44" s="28"/>
      <c r="IBS44" s="26"/>
      <c r="IBT44" s="27"/>
      <c r="IBU44" s="26"/>
      <c r="IBV44" s="28"/>
      <c r="IBW44" s="26"/>
      <c r="IBX44" s="27"/>
      <c r="IBY44" s="26"/>
      <c r="IBZ44" s="28"/>
      <c r="ICA44" s="26"/>
      <c r="ICB44" s="27"/>
      <c r="ICC44" s="26"/>
      <c r="ICD44" s="28"/>
      <c r="ICE44" s="26"/>
      <c r="ICF44" s="27"/>
      <c r="ICG44" s="26"/>
      <c r="ICH44" s="28"/>
      <c r="ICI44" s="26"/>
      <c r="ICJ44" s="27"/>
      <c r="ICK44" s="26"/>
      <c r="ICL44" s="28"/>
      <c r="ICM44" s="26"/>
      <c r="ICN44" s="27"/>
      <c r="ICO44" s="26"/>
      <c r="ICP44" s="28"/>
      <c r="ICQ44" s="26"/>
      <c r="ICR44" s="27"/>
      <c r="ICS44" s="26"/>
      <c r="ICT44" s="28"/>
      <c r="ICU44" s="26"/>
      <c r="ICV44" s="27"/>
      <c r="ICW44" s="26"/>
      <c r="ICX44" s="28"/>
      <c r="ICY44" s="26"/>
      <c r="ICZ44" s="27"/>
      <c r="IDA44" s="26"/>
      <c r="IDB44" s="28"/>
      <c r="IDC44" s="26"/>
      <c r="IDD44" s="27"/>
      <c r="IDE44" s="26"/>
      <c r="IDF44" s="28"/>
      <c r="IDG44" s="26"/>
      <c r="IDH44" s="27"/>
      <c r="IDI44" s="26"/>
      <c r="IDJ44" s="28"/>
      <c r="IDK44" s="26"/>
      <c r="IDL44" s="27"/>
      <c r="IDM44" s="26"/>
      <c r="IDN44" s="28"/>
      <c r="IDO44" s="26"/>
      <c r="IDP44" s="27"/>
      <c r="IDQ44" s="26"/>
      <c r="IDR44" s="28"/>
      <c r="IDS44" s="26"/>
      <c r="IDT44" s="27"/>
      <c r="IDU44" s="26"/>
      <c r="IDV44" s="28"/>
      <c r="IDW44" s="26"/>
      <c r="IDX44" s="27"/>
      <c r="IDY44" s="26"/>
      <c r="IDZ44" s="28"/>
      <c r="IEA44" s="26"/>
      <c r="IEB44" s="27"/>
      <c r="IEC44" s="26"/>
      <c r="IED44" s="28"/>
      <c r="IEE44" s="26"/>
      <c r="IEF44" s="27"/>
      <c r="IEG44" s="26"/>
      <c r="IEH44" s="28"/>
      <c r="IEI44" s="26"/>
      <c r="IEJ44" s="27"/>
      <c r="IEK44" s="26"/>
      <c r="IEL44" s="28"/>
      <c r="IEM44" s="26"/>
      <c r="IEN44" s="27"/>
      <c r="IEO44" s="26"/>
      <c r="IEP44" s="28"/>
      <c r="IEQ44" s="26"/>
      <c r="IER44" s="27"/>
      <c r="IES44" s="26"/>
      <c r="IET44" s="28"/>
      <c r="IEU44" s="26"/>
      <c r="IEV44" s="27"/>
      <c r="IEW44" s="26"/>
      <c r="IEX44" s="28"/>
      <c r="IEY44" s="26"/>
      <c r="IEZ44" s="27"/>
      <c r="IFA44" s="26"/>
      <c r="IFB44" s="28"/>
      <c r="IFC44" s="26"/>
      <c r="IFD44" s="27"/>
      <c r="IFE44" s="26"/>
      <c r="IFF44" s="28"/>
      <c r="IFG44" s="26"/>
      <c r="IFH44" s="27"/>
      <c r="IFI44" s="26"/>
      <c r="IFJ44" s="28"/>
      <c r="IFK44" s="26"/>
      <c r="IFL44" s="27"/>
      <c r="IFM44" s="26"/>
      <c r="IFN44" s="28"/>
      <c r="IFO44" s="26"/>
      <c r="IFP44" s="27"/>
      <c r="IFQ44" s="26"/>
      <c r="IFR44" s="28"/>
      <c r="IFS44" s="26"/>
      <c r="IFT44" s="27"/>
      <c r="IFU44" s="26"/>
      <c r="IFV44" s="28"/>
      <c r="IFW44" s="26"/>
      <c r="IFX44" s="27"/>
      <c r="IFY44" s="26"/>
      <c r="IFZ44" s="28"/>
      <c r="IGA44" s="26"/>
      <c r="IGB44" s="27"/>
      <c r="IGC44" s="26"/>
      <c r="IGD44" s="28"/>
      <c r="IGE44" s="26"/>
      <c r="IGF44" s="27"/>
      <c r="IGG44" s="26"/>
      <c r="IGH44" s="28"/>
      <c r="IGI44" s="26"/>
      <c r="IGJ44" s="27"/>
      <c r="IGK44" s="26"/>
      <c r="IGL44" s="28"/>
      <c r="IGM44" s="26"/>
      <c r="IGN44" s="27"/>
      <c r="IGO44" s="26"/>
      <c r="IGP44" s="28"/>
      <c r="IGQ44" s="26"/>
      <c r="IGR44" s="27"/>
      <c r="IGS44" s="26"/>
      <c r="IGT44" s="28"/>
      <c r="IGU44" s="26"/>
      <c r="IGV44" s="27"/>
      <c r="IGW44" s="26"/>
      <c r="IGX44" s="28"/>
      <c r="IGY44" s="26"/>
      <c r="IGZ44" s="27"/>
      <c r="IHA44" s="26"/>
      <c r="IHB44" s="28"/>
      <c r="IHC44" s="26"/>
      <c r="IHD44" s="27"/>
      <c r="IHE44" s="26"/>
      <c r="IHF44" s="28"/>
      <c r="IHG44" s="26"/>
      <c r="IHH44" s="27"/>
      <c r="IHI44" s="26"/>
      <c r="IHJ44" s="28"/>
      <c r="IHK44" s="26"/>
      <c r="IHL44" s="27"/>
      <c r="IHM44" s="26"/>
      <c r="IHN44" s="28"/>
      <c r="IHO44" s="26"/>
      <c r="IHP44" s="27"/>
      <c r="IHQ44" s="26"/>
      <c r="IHR44" s="28"/>
      <c r="IHS44" s="26"/>
      <c r="IHT44" s="27"/>
      <c r="IHU44" s="26"/>
      <c r="IHV44" s="28"/>
      <c r="IHW44" s="26"/>
      <c r="IHX44" s="27"/>
      <c r="IHY44" s="26"/>
      <c r="IHZ44" s="28"/>
      <c r="IIA44" s="26"/>
      <c r="IIB44" s="27"/>
      <c r="IIC44" s="26"/>
      <c r="IID44" s="28"/>
      <c r="IIE44" s="26"/>
      <c r="IIF44" s="27"/>
      <c r="IIG44" s="26"/>
      <c r="IIH44" s="28"/>
      <c r="III44" s="26"/>
      <c r="IIJ44" s="27"/>
      <c r="IIK44" s="26"/>
      <c r="IIL44" s="28"/>
      <c r="IIM44" s="26"/>
      <c r="IIN44" s="27"/>
      <c r="IIO44" s="26"/>
      <c r="IIP44" s="28"/>
      <c r="IIQ44" s="26"/>
      <c r="IIR44" s="27"/>
      <c r="IIS44" s="26"/>
      <c r="IIT44" s="28"/>
      <c r="IIU44" s="26"/>
      <c r="IIV44" s="27"/>
      <c r="IIW44" s="26"/>
      <c r="IIX44" s="28"/>
      <c r="IIY44" s="26"/>
      <c r="IIZ44" s="27"/>
      <c r="IJA44" s="26"/>
      <c r="IJB44" s="28"/>
      <c r="IJC44" s="26"/>
      <c r="IJD44" s="27"/>
      <c r="IJE44" s="26"/>
      <c r="IJF44" s="28"/>
      <c r="IJG44" s="26"/>
      <c r="IJH44" s="27"/>
      <c r="IJI44" s="26"/>
      <c r="IJJ44" s="28"/>
      <c r="IJK44" s="26"/>
      <c r="IJL44" s="27"/>
      <c r="IJM44" s="26"/>
      <c r="IJN44" s="28"/>
      <c r="IJO44" s="26"/>
      <c r="IJP44" s="27"/>
      <c r="IJQ44" s="26"/>
      <c r="IJR44" s="28"/>
      <c r="IJS44" s="26"/>
      <c r="IJT44" s="27"/>
      <c r="IJU44" s="26"/>
      <c r="IJV44" s="28"/>
      <c r="IJW44" s="26"/>
      <c r="IJX44" s="27"/>
      <c r="IJY44" s="26"/>
      <c r="IJZ44" s="28"/>
      <c r="IKA44" s="26"/>
      <c r="IKB44" s="27"/>
      <c r="IKC44" s="26"/>
      <c r="IKD44" s="28"/>
      <c r="IKE44" s="26"/>
      <c r="IKF44" s="27"/>
      <c r="IKG44" s="26"/>
      <c r="IKH44" s="28"/>
      <c r="IKI44" s="26"/>
      <c r="IKJ44" s="27"/>
      <c r="IKK44" s="26"/>
      <c r="IKL44" s="28"/>
      <c r="IKM44" s="26"/>
      <c r="IKN44" s="27"/>
      <c r="IKO44" s="26"/>
      <c r="IKP44" s="28"/>
      <c r="IKQ44" s="26"/>
      <c r="IKR44" s="27"/>
      <c r="IKS44" s="26"/>
      <c r="IKT44" s="28"/>
      <c r="IKU44" s="26"/>
      <c r="IKV44" s="27"/>
      <c r="IKW44" s="26"/>
      <c r="IKX44" s="28"/>
      <c r="IKY44" s="26"/>
      <c r="IKZ44" s="27"/>
      <c r="ILA44" s="26"/>
      <c r="ILB44" s="28"/>
      <c r="ILC44" s="26"/>
      <c r="ILD44" s="27"/>
      <c r="ILE44" s="26"/>
      <c r="ILF44" s="28"/>
      <c r="ILG44" s="26"/>
      <c r="ILH44" s="27"/>
      <c r="ILI44" s="26"/>
      <c r="ILJ44" s="28"/>
      <c r="ILK44" s="26"/>
      <c r="ILL44" s="27"/>
      <c r="ILM44" s="26"/>
      <c r="ILN44" s="28"/>
      <c r="ILO44" s="26"/>
      <c r="ILP44" s="27"/>
      <c r="ILQ44" s="26"/>
      <c r="ILR44" s="28"/>
      <c r="ILS44" s="26"/>
      <c r="ILT44" s="27"/>
      <c r="ILU44" s="26"/>
      <c r="ILV44" s="28"/>
      <c r="ILW44" s="26"/>
      <c r="ILX44" s="27"/>
      <c r="ILY44" s="26"/>
      <c r="ILZ44" s="28"/>
      <c r="IMA44" s="26"/>
      <c r="IMB44" s="27"/>
      <c r="IMC44" s="26"/>
      <c r="IMD44" s="28"/>
      <c r="IME44" s="26"/>
      <c r="IMF44" s="27"/>
      <c r="IMG44" s="26"/>
      <c r="IMH44" s="28"/>
      <c r="IMI44" s="26"/>
      <c r="IMJ44" s="27"/>
      <c r="IMK44" s="26"/>
      <c r="IML44" s="28"/>
      <c r="IMM44" s="26"/>
      <c r="IMN44" s="27"/>
      <c r="IMO44" s="26"/>
      <c r="IMP44" s="28"/>
      <c r="IMQ44" s="26"/>
      <c r="IMR44" s="27"/>
      <c r="IMS44" s="26"/>
      <c r="IMT44" s="28"/>
      <c r="IMU44" s="26"/>
      <c r="IMV44" s="27"/>
      <c r="IMW44" s="26"/>
      <c r="IMX44" s="28"/>
      <c r="IMY44" s="26"/>
      <c r="IMZ44" s="27"/>
      <c r="INA44" s="26"/>
      <c r="INB44" s="28"/>
      <c r="INC44" s="26"/>
      <c r="IND44" s="27"/>
      <c r="INE44" s="26"/>
      <c r="INF44" s="28"/>
      <c r="ING44" s="26"/>
      <c r="INH44" s="27"/>
      <c r="INI44" s="26"/>
      <c r="INJ44" s="28"/>
      <c r="INK44" s="26"/>
      <c r="INL44" s="27"/>
      <c r="INM44" s="26"/>
      <c r="INN44" s="28"/>
      <c r="INO44" s="26"/>
      <c r="INP44" s="27"/>
      <c r="INQ44" s="26"/>
      <c r="INR44" s="28"/>
      <c r="INS44" s="26"/>
      <c r="INT44" s="27"/>
      <c r="INU44" s="26"/>
      <c r="INV44" s="28"/>
      <c r="INW44" s="26"/>
      <c r="INX44" s="27"/>
      <c r="INY44" s="26"/>
      <c r="INZ44" s="28"/>
      <c r="IOA44" s="26"/>
      <c r="IOB44" s="27"/>
      <c r="IOC44" s="26"/>
      <c r="IOD44" s="28"/>
      <c r="IOE44" s="26"/>
      <c r="IOF44" s="27"/>
      <c r="IOG44" s="26"/>
      <c r="IOH44" s="28"/>
      <c r="IOI44" s="26"/>
      <c r="IOJ44" s="27"/>
      <c r="IOK44" s="26"/>
      <c r="IOL44" s="28"/>
      <c r="IOM44" s="26"/>
      <c r="ION44" s="27"/>
      <c r="IOO44" s="26"/>
      <c r="IOP44" s="28"/>
      <c r="IOQ44" s="26"/>
      <c r="IOR44" s="27"/>
      <c r="IOS44" s="26"/>
      <c r="IOT44" s="28"/>
      <c r="IOU44" s="26"/>
      <c r="IOV44" s="27"/>
      <c r="IOW44" s="26"/>
      <c r="IOX44" s="28"/>
      <c r="IOY44" s="26"/>
      <c r="IOZ44" s="27"/>
      <c r="IPA44" s="26"/>
      <c r="IPB44" s="28"/>
      <c r="IPC44" s="26"/>
      <c r="IPD44" s="27"/>
      <c r="IPE44" s="26"/>
      <c r="IPF44" s="28"/>
      <c r="IPG44" s="26"/>
      <c r="IPH44" s="27"/>
      <c r="IPI44" s="26"/>
      <c r="IPJ44" s="28"/>
      <c r="IPK44" s="26"/>
      <c r="IPL44" s="27"/>
      <c r="IPM44" s="26"/>
      <c r="IPN44" s="28"/>
      <c r="IPO44" s="26"/>
      <c r="IPP44" s="27"/>
      <c r="IPQ44" s="26"/>
      <c r="IPR44" s="28"/>
      <c r="IPS44" s="26"/>
      <c r="IPT44" s="27"/>
      <c r="IPU44" s="26"/>
      <c r="IPV44" s="28"/>
      <c r="IPW44" s="26"/>
      <c r="IPX44" s="27"/>
      <c r="IPY44" s="26"/>
      <c r="IPZ44" s="28"/>
      <c r="IQA44" s="26"/>
      <c r="IQB44" s="27"/>
      <c r="IQC44" s="26"/>
      <c r="IQD44" s="28"/>
      <c r="IQE44" s="26"/>
      <c r="IQF44" s="27"/>
      <c r="IQG44" s="26"/>
      <c r="IQH44" s="28"/>
      <c r="IQI44" s="26"/>
      <c r="IQJ44" s="27"/>
      <c r="IQK44" s="26"/>
      <c r="IQL44" s="28"/>
      <c r="IQM44" s="26"/>
      <c r="IQN44" s="27"/>
      <c r="IQO44" s="26"/>
      <c r="IQP44" s="28"/>
      <c r="IQQ44" s="26"/>
      <c r="IQR44" s="27"/>
      <c r="IQS44" s="26"/>
      <c r="IQT44" s="28"/>
      <c r="IQU44" s="26"/>
      <c r="IQV44" s="27"/>
      <c r="IQW44" s="26"/>
      <c r="IQX44" s="28"/>
      <c r="IQY44" s="26"/>
      <c r="IQZ44" s="27"/>
      <c r="IRA44" s="26"/>
      <c r="IRB44" s="28"/>
      <c r="IRC44" s="26"/>
      <c r="IRD44" s="27"/>
      <c r="IRE44" s="26"/>
      <c r="IRF44" s="28"/>
      <c r="IRG44" s="26"/>
      <c r="IRH44" s="27"/>
      <c r="IRI44" s="26"/>
      <c r="IRJ44" s="28"/>
      <c r="IRK44" s="26"/>
      <c r="IRL44" s="27"/>
      <c r="IRM44" s="26"/>
      <c r="IRN44" s="28"/>
      <c r="IRO44" s="26"/>
      <c r="IRP44" s="27"/>
      <c r="IRQ44" s="26"/>
      <c r="IRR44" s="28"/>
      <c r="IRS44" s="26"/>
      <c r="IRT44" s="27"/>
      <c r="IRU44" s="26"/>
      <c r="IRV44" s="28"/>
      <c r="IRW44" s="26"/>
      <c r="IRX44" s="27"/>
      <c r="IRY44" s="26"/>
      <c r="IRZ44" s="28"/>
      <c r="ISA44" s="26"/>
      <c r="ISB44" s="27"/>
      <c r="ISC44" s="26"/>
      <c r="ISD44" s="28"/>
      <c r="ISE44" s="26"/>
      <c r="ISF44" s="27"/>
      <c r="ISG44" s="26"/>
      <c r="ISH44" s="28"/>
      <c r="ISI44" s="26"/>
      <c r="ISJ44" s="27"/>
      <c r="ISK44" s="26"/>
      <c r="ISL44" s="28"/>
      <c r="ISM44" s="26"/>
      <c r="ISN44" s="27"/>
      <c r="ISO44" s="26"/>
      <c r="ISP44" s="28"/>
      <c r="ISQ44" s="26"/>
      <c r="ISR44" s="27"/>
      <c r="ISS44" s="26"/>
      <c r="IST44" s="28"/>
      <c r="ISU44" s="26"/>
      <c r="ISV44" s="27"/>
      <c r="ISW44" s="26"/>
      <c r="ISX44" s="28"/>
      <c r="ISY44" s="26"/>
      <c r="ISZ44" s="27"/>
      <c r="ITA44" s="26"/>
      <c r="ITB44" s="28"/>
      <c r="ITC44" s="26"/>
      <c r="ITD44" s="27"/>
      <c r="ITE44" s="26"/>
      <c r="ITF44" s="28"/>
      <c r="ITG44" s="26"/>
      <c r="ITH44" s="27"/>
      <c r="ITI44" s="26"/>
      <c r="ITJ44" s="28"/>
      <c r="ITK44" s="26"/>
      <c r="ITL44" s="27"/>
      <c r="ITM44" s="26"/>
      <c r="ITN44" s="28"/>
      <c r="ITO44" s="26"/>
      <c r="ITP44" s="27"/>
      <c r="ITQ44" s="26"/>
      <c r="ITR44" s="28"/>
      <c r="ITS44" s="26"/>
      <c r="ITT44" s="27"/>
      <c r="ITU44" s="26"/>
      <c r="ITV44" s="28"/>
      <c r="ITW44" s="26"/>
      <c r="ITX44" s="27"/>
      <c r="ITY44" s="26"/>
      <c r="ITZ44" s="28"/>
      <c r="IUA44" s="26"/>
      <c r="IUB44" s="27"/>
      <c r="IUC44" s="26"/>
      <c r="IUD44" s="28"/>
      <c r="IUE44" s="26"/>
      <c r="IUF44" s="27"/>
      <c r="IUG44" s="26"/>
      <c r="IUH44" s="28"/>
      <c r="IUI44" s="26"/>
      <c r="IUJ44" s="27"/>
      <c r="IUK44" s="26"/>
      <c r="IUL44" s="28"/>
      <c r="IUM44" s="26"/>
      <c r="IUN44" s="27"/>
      <c r="IUO44" s="26"/>
      <c r="IUP44" s="28"/>
      <c r="IUQ44" s="26"/>
      <c r="IUR44" s="27"/>
      <c r="IUS44" s="26"/>
      <c r="IUT44" s="28"/>
      <c r="IUU44" s="26"/>
      <c r="IUV44" s="27"/>
      <c r="IUW44" s="26"/>
      <c r="IUX44" s="28"/>
      <c r="IUY44" s="26"/>
      <c r="IUZ44" s="27"/>
      <c r="IVA44" s="26"/>
      <c r="IVB44" s="28"/>
      <c r="IVC44" s="26"/>
      <c r="IVD44" s="27"/>
      <c r="IVE44" s="26"/>
      <c r="IVF44" s="28"/>
      <c r="IVG44" s="26"/>
      <c r="IVH44" s="27"/>
      <c r="IVI44" s="26"/>
      <c r="IVJ44" s="28"/>
      <c r="IVK44" s="26"/>
      <c r="IVL44" s="27"/>
      <c r="IVM44" s="26"/>
      <c r="IVN44" s="28"/>
      <c r="IVO44" s="26"/>
      <c r="IVP44" s="27"/>
      <c r="IVQ44" s="26"/>
      <c r="IVR44" s="28"/>
      <c r="IVS44" s="26"/>
      <c r="IVT44" s="27"/>
      <c r="IVU44" s="26"/>
      <c r="IVV44" s="28"/>
      <c r="IVW44" s="26"/>
      <c r="IVX44" s="27"/>
      <c r="IVY44" s="26"/>
      <c r="IVZ44" s="28"/>
      <c r="IWA44" s="26"/>
      <c r="IWB44" s="27"/>
      <c r="IWC44" s="26"/>
      <c r="IWD44" s="28"/>
      <c r="IWE44" s="26"/>
      <c r="IWF44" s="27"/>
      <c r="IWG44" s="26"/>
      <c r="IWH44" s="28"/>
      <c r="IWI44" s="26"/>
      <c r="IWJ44" s="27"/>
      <c r="IWK44" s="26"/>
      <c r="IWL44" s="28"/>
      <c r="IWM44" s="26"/>
      <c r="IWN44" s="27"/>
      <c r="IWO44" s="26"/>
      <c r="IWP44" s="28"/>
      <c r="IWQ44" s="26"/>
      <c r="IWR44" s="27"/>
      <c r="IWS44" s="26"/>
      <c r="IWT44" s="28"/>
      <c r="IWU44" s="26"/>
      <c r="IWV44" s="27"/>
      <c r="IWW44" s="26"/>
      <c r="IWX44" s="28"/>
      <c r="IWY44" s="26"/>
      <c r="IWZ44" s="27"/>
      <c r="IXA44" s="26"/>
      <c r="IXB44" s="28"/>
      <c r="IXC44" s="26"/>
      <c r="IXD44" s="27"/>
      <c r="IXE44" s="26"/>
      <c r="IXF44" s="28"/>
      <c r="IXG44" s="26"/>
      <c r="IXH44" s="27"/>
      <c r="IXI44" s="26"/>
      <c r="IXJ44" s="28"/>
      <c r="IXK44" s="26"/>
      <c r="IXL44" s="27"/>
      <c r="IXM44" s="26"/>
      <c r="IXN44" s="28"/>
      <c r="IXO44" s="26"/>
      <c r="IXP44" s="27"/>
      <c r="IXQ44" s="26"/>
      <c r="IXR44" s="28"/>
      <c r="IXS44" s="26"/>
      <c r="IXT44" s="27"/>
      <c r="IXU44" s="26"/>
      <c r="IXV44" s="28"/>
      <c r="IXW44" s="26"/>
      <c r="IXX44" s="27"/>
      <c r="IXY44" s="26"/>
      <c r="IXZ44" s="28"/>
      <c r="IYA44" s="26"/>
      <c r="IYB44" s="27"/>
      <c r="IYC44" s="26"/>
      <c r="IYD44" s="28"/>
      <c r="IYE44" s="26"/>
      <c r="IYF44" s="27"/>
      <c r="IYG44" s="26"/>
      <c r="IYH44" s="28"/>
      <c r="IYI44" s="26"/>
      <c r="IYJ44" s="27"/>
      <c r="IYK44" s="26"/>
      <c r="IYL44" s="28"/>
      <c r="IYM44" s="26"/>
      <c r="IYN44" s="27"/>
      <c r="IYO44" s="26"/>
      <c r="IYP44" s="28"/>
      <c r="IYQ44" s="26"/>
      <c r="IYR44" s="27"/>
      <c r="IYS44" s="26"/>
      <c r="IYT44" s="28"/>
      <c r="IYU44" s="26"/>
      <c r="IYV44" s="27"/>
      <c r="IYW44" s="26"/>
      <c r="IYX44" s="28"/>
      <c r="IYY44" s="26"/>
      <c r="IYZ44" s="27"/>
      <c r="IZA44" s="26"/>
      <c r="IZB44" s="28"/>
      <c r="IZC44" s="26"/>
      <c r="IZD44" s="27"/>
      <c r="IZE44" s="26"/>
      <c r="IZF44" s="28"/>
      <c r="IZG44" s="26"/>
      <c r="IZH44" s="27"/>
      <c r="IZI44" s="26"/>
      <c r="IZJ44" s="28"/>
      <c r="IZK44" s="26"/>
      <c r="IZL44" s="27"/>
      <c r="IZM44" s="26"/>
      <c r="IZN44" s="28"/>
      <c r="IZO44" s="26"/>
      <c r="IZP44" s="27"/>
      <c r="IZQ44" s="26"/>
      <c r="IZR44" s="28"/>
      <c r="IZS44" s="26"/>
      <c r="IZT44" s="27"/>
      <c r="IZU44" s="26"/>
      <c r="IZV44" s="28"/>
      <c r="IZW44" s="26"/>
      <c r="IZX44" s="27"/>
      <c r="IZY44" s="26"/>
      <c r="IZZ44" s="28"/>
      <c r="JAA44" s="26"/>
      <c r="JAB44" s="27"/>
      <c r="JAC44" s="26"/>
      <c r="JAD44" s="28"/>
      <c r="JAE44" s="26"/>
      <c r="JAF44" s="27"/>
      <c r="JAG44" s="26"/>
      <c r="JAH44" s="28"/>
      <c r="JAI44" s="26"/>
      <c r="JAJ44" s="27"/>
      <c r="JAK44" s="26"/>
      <c r="JAL44" s="28"/>
      <c r="JAM44" s="26"/>
      <c r="JAN44" s="27"/>
      <c r="JAO44" s="26"/>
      <c r="JAP44" s="28"/>
      <c r="JAQ44" s="26"/>
      <c r="JAR44" s="27"/>
      <c r="JAS44" s="26"/>
      <c r="JAT44" s="28"/>
      <c r="JAU44" s="26"/>
      <c r="JAV44" s="27"/>
      <c r="JAW44" s="26"/>
      <c r="JAX44" s="28"/>
      <c r="JAY44" s="26"/>
      <c r="JAZ44" s="27"/>
      <c r="JBA44" s="26"/>
      <c r="JBB44" s="28"/>
      <c r="JBC44" s="26"/>
      <c r="JBD44" s="27"/>
      <c r="JBE44" s="26"/>
      <c r="JBF44" s="28"/>
      <c r="JBG44" s="26"/>
      <c r="JBH44" s="27"/>
      <c r="JBI44" s="26"/>
      <c r="JBJ44" s="28"/>
      <c r="JBK44" s="26"/>
      <c r="JBL44" s="27"/>
      <c r="JBM44" s="26"/>
      <c r="JBN44" s="28"/>
      <c r="JBO44" s="26"/>
      <c r="JBP44" s="27"/>
      <c r="JBQ44" s="26"/>
      <c r="JBR44" s="28"/>
      <c r="JBS44" s="26"/>
      <c r="JBT44" s="27"/>
      <c r="JBU44" s="26"/>
      <c r="JBV44" s="28"/>
      <c r="JBW44" s="26"/>
      <c r="JBX44" s="27"/>
      <c r="JBY44" s="26"/>
      <c r="JBZ44" s="28"/>
      <c r="JCA44" s="26"/>
      <c r="JCB44" s="27"/>
      <c r="JCC44" s="26"/>
      <c r="JCD44" s="28"/>
      <c r="JCE44" s="26"/>
      <c r="JCF44" s="27"/>
      <c r="JCG44" s="26"/>
      <c r="JCH44" s="28"/>
      <c r="JCI44" s="26"/>
      <c r="JCJ44" s="27"/>
      <c r="JCK44" s="26"/>
      <c r="JCL44" s="28"/>
      <c r="JCM44" s="26"/>
      <c r="JCN44" s="27"/>
      <c r="JCO44" s="26"/>
      <c r="JCP44" s="28"/>
      <c r="JCQ44" s="26"/>
      <c r="JCR44" s="27"/>
      <c r="JCS44" s="26"/>
      <c r="JCT44" s="28"/>
      <c r="JCU44" s="26"/>
      <c r="JCV44" s="27"/>
      <c r="JCW44" s="26"/>
      <c r="JCX44" s="28"/>
      <c r="JCY44" s="26"/>
      <c r="JCZ44" s="27"/>
      <c r="JDA44" s="26"/>
      <c r="JDB44" s="28"/>
      <c r="JDC44" s="26"/>
      <c r="JDD44" s="27"/>
      <c r="JDE44" s="26"/>
      <c r="JDF44" s="28"/>
      <c r="JDG44" s="26"/>
      <c r="JDH44" s="27"/>
      <c r="JDI44" s="26"/>
      <c r="JDJ44" s="28"/>
      <c r="JDK44" s="26"/>
      <c r="JDL44" s="27"/>
      <c r="JDM44" s="26"/>
      <c r="JDN44" s="28"/>
      <c r="JDO44" s="26"/>
      <c r="JDP44" s="27"/>
      <c r="JDQ44" s="26"/>
      <c r="JDR44" s="28"/>
      <c r="JDS44" s="26"/>
      <c r="JDT44" s="27"/>
      <c r="JDU44" s="26"/>
      <c r="JDV44" s="28"/>
      <c r="JDW44" s="26"/>
      <c r="JDX44" s="27"/>
      <c r="JDY44" s="26"/>
      <c r="JDZ44" s="28"/>
      <c r="JEA44" s="26"/>
      <c r="JEB44" s="27"/>
      <c r="JEC44" s="26"/>
      <c r="JED44" s="28"/>
      <c r="JEE44" s="26"/>
      <c r="JEF44" s="27"/>
      <c r="JEG44" s="26"/>
      <c r="JEH44" s="28"/>
      <c r="JEI44" s="26"/>
      <c r="JEJ44" s="27"/>
      <c r="JEK44" s="26"/>
      <c r="JEL44" s="28"/>
      <c r="JEM44" s="26"/>
      <c r="JEN44" s="27"/>
      <c r="JEO44" s="26"/>
      <c r="JEP44" s="28"/>
      <c r="JEQ44" s="26"/>
      <c r="JER44" s="27"/>
      <c r="JES44" s="26"/>
      <c r="JET44" s="28"/>
      <c r="JEU44" s="26"/>
      <c r="JEV44" s="27"/>
      <c r="JEW44" s="26"/>
      <c r="JEX44" s="28"/>
      <c r="JEY44" s="26"/>
      <c r="JEZ44" s="27"/>
      <c r="JFA44" s="26"/>
      <c r="JFB44" s="28"/>
      <c r="JFC44" s="26"/>
      <c r="JFD44" s="27"/>
      <c r="JFE44" s="26"/>
      <c r="JFF44" s="28"/>
      <c r="JFG44" s="26"/>
      <c r="JFH44" s="27"/>
      <c r="JFI44" s="26"/>
      <c r="JFJ44" s="28"/>
      <c r="JFK44" s="26"/>
      <c r="JFL44" s="27"/>
      <c r="JFM44" s="26"/>
      <c r="JFN44" s="28"/>
      <c r="JFO44" s="26"/>
      <c r="JFP44" s="27"/>
      <c r="JFQ44" s="26"/>
      <c r="JFR44" s="28"/>
      <c r="JFS44" s="26"/>
      <c r="JFT44" s="27"/>
      <c r="JFU44" s="26"/>
      <c r="JFV44" s="28"/>
      <c r="JFW44" s="26"/>
      <c r="JFX44" s="27"/>
      <c r="JFY44" s="26"/>
      <c r="JFZ44" s="28"/>
      <c r="JGA44" s="26"/>
      <c r="JGB44" s="27"/>
      <c r="JGC44" s="26"/>
      <c r="JGD44" s="28"/>
      <c r="JGE44" s="26"/>
      <c r="JGF44" s="27"/>
      <c r="JGG44" s="26"/>
      <c r="JGH44" s="28"/>
      <c r="JGI44" s="26"/>
      <c r="JGJ44" s="27"/>
      <c r="JGK44" s="26"/>
      <c r="JGL44" s="28"/>
      <c r="JGM44" s="26"/>
      <c r="JGN44" s="27"/>
      <c r="JGO44" s="26"/>
      <c r="JGP44" s="28"/>
      <c r="JGQ44" s="26"/>
      <c r="JGR44" s="27"/>
      <c r="JGS44" s="26"/>
      <c r="JGT44" s="28"/>
      <c r="JGU44" s="26"/>
      <c r="JGV44" s="27"/>
      <c r="JGW44" s="26"/>
      <c r="JGX44" s="28"/>
      <c r="JGY44" s="26"/>
      <c r="JGZ44" s="27"/>
      <c r="JHA44" s="26"/>
      <c r="JHB44" s="28"/>
      <c r="JHC44" s="26"/>
      <c r="JHD44" s="27"/>
      <c r="JHE44" s="26"/>
      <c r="JHF44" s="28"/>
      <c r="JHG44" s="26"/>
      <c r="JHH44" s="27"/>
      <c r="JHI44" s="26"/>
      <c r="JHJ44" s="28"/>
      <c r="JHK44" s="26"/>
      <c r="JHL44" s="27"/>
      <c r="JHM44" s="26"/>
      <c r="JHN44" s="28"/>
      <c r="JHO44" s="26"/>
      <c r="JHP44" s="27"/>
      <c r="JHQ44" s="26"/>
      <c r="JHR44" s="28"/>
      <c r="JHS44" s="26"/>
      <c r="JHT44" s="27"/>
      <c r="JHU44" s="26"/>
      <c r="JHV44" s="28"/>
      <c r="JHW44" s="26"/>
      <c r="JHX44" s="27"/>
      <c r="JHY44" s="26"/>
      <c r="JHZ44" s="28"/>
      <c r="JIA44" s="26"/>
      <c r="JIB44" s="27"/>
      <c r="JIC44" s="26"/>
      <c r="JID44" s="28"/>
      <c r="JIE44" s="26"/>
      <c r="JIF44" s="27"/>
      <c r="JIG44" s="26"/>
      <c r="JIH44" s="28"/>
      <c r="JII44" s="26"/>
      <c r="JIJ44" s="27"/>
      <c r="JIK44" s="26"/>
      <c r="JIL44" s="28"/>
      <c r="JIM44" s="26"/>
      <c r="JIN44" s="27"/>
      <c r="JIO44" s="26"/>
      <c r="JIP44" s="28"/>
      <c r="JIQ44" s="26"/>
      <c r="JIR44" s="27"/>
      <c r="JIS44" s="26"/>
      <c r="JIT44" s="28"/>
      <c r="JIU44" s="26"/>
      <c r="JIV44" s="27"/>
      <c r="JIW44" s="26"/>
      <c r="JIX44" s="28"/>
      <c r="JIY44" s="26"/>
      <c r="JIZ44" s="27"/>
      <c r="JJA44" s="26"/>
      <c r="JJB44" s="28"/>
      <c r="JJC44" s="26"/>
      <c r="JJD44" s="27"/>
      <c r="JJE44" s="26"/>
      <c r="JJF44" s="28"/>
      <c r="JJG44" s="26"/>
      <c r="JJH44" s="27"/>
      <c r="JJI44" s="26"/>
      <c r="JJJ44" s="28"/>
      <c r="JJK44" s="26"/>
      <c r="JJL44" s="27"/>
      <c r="JJM44" s="26"/>
      <c r="JJN44" s="28"/>
      <c r="JJO44" s="26"/>
      <c r="JJP44" s="27"/>
      <c r="JJQ44" s="26"/>
      <c r="JJR44" s="28"/>
      <c r="JJS44" s="26"/>
      <c r="JJT44" s="27"/>
      <c r="JJU44" s="26"/>
      <c r="JJV44" s="28"/>
      <c r="JJW44" s="26"/>
      <c r="JJX44" s="27"/>
      <c r="JJY44" s="26"/>
      <c r="JJZ44" s="28"/>
      <c r="JKA44" s="26"/>
      <c r="JKB44" s="27"/>
      <c r="JKC44" s="26"/>
      <c r="JKD44" s="28"/>
      <c r="JKE44" s="26"/>
      <c r="JKF44" s="27"/>
      <c r="JKG44" s="26"/>
      <c r="JKH44" s="28"/>
      <c r="JKI44" s="26"/>
      <c r="JKJ44" s="27"/>
      <c r="JKK44" s="26"/>
      <c r="JKL44" s="28"/>
      <c r="JKM44" s="26"/>
      <c r="JKN44" s="27"/>
      <c r="JKO44" s="26"/>
      <c r="JKP44" s="28"/>
      <c r="JKQ44" s="26"/>
      <c r="JKR44" s="27"/>
      <c r="JKS44" s="26"/>
      <c r="JKT44" s="28"/>
      <c r="JKU44" s="26"/>
      <c r="JKV44" s="27"/>
      <c r="JKW44" s="26"/>
      <c r="JKX44" s="28"/>
      <c r="JKY44" s="26"/>
      <c r="JKZ44" s="27"/>
      <c r="JLA44" s="26"/>
      <c r="JLB44" s="28"/>
      <c r="JLC44" s="26"/>
      <c r="JLD44" s="27"/>
      <c r="JLE44" s="26"/>
      <c r="JLF44" s="28"/>
      <c r="JLG44" s="26"/>
      <c r="JLH44" s="27"/>
      <c r="JLI44" s="26"/>
      <c r="JLJ44" s="28"/>
      <c r="JLK44" s="26"/>
      <c r="JLL44" s="27"/>
      <c r="JLM44" s="26"/>
      <c r="JLN44" s="28"/>
      <c r="JLO44" s="26"/>
      <c r="JLP44" s="27"/>
      <c r="JLQ44" s="26"/>
      <c r="JLR44" s="28"/>
      <c r="JLS44" s="26"/>
      <c r="JLT44" s="27"/>
      <c r="JLU44" s="26"/>
      <c r="JLV44" s="28"/>
      <c r="JLW44" s="26"/>
      <c r="JLX44" s="27"/>
      <c r="JLY44" s="26"/>
      <c r="JLZ44" s="28"/>
      <c r="JMA44" s="26"/>
      <c r="JMB44" s="27"/>
      <c r="JMC44" s="26"/>
      <c r="JMD44" s="28"/>
      <c r="JME44" s="26"/>
      <c r="JMF44" s="27"/>
      <c r="JMG44" s="26"/>
      <c r="JMH44" s="28"/>
      <c r="JMI44" s="26"/>
      <c r="JMJ44" s="27"/>
      <c r="JMK44" s="26"/>
      <c r="JML44" s="28"/>
      <c r="JMM44" s="26"/>
      <c r="JMN44" s="27"/>
      <c r="JMO44" s="26"/>
      <c r="JMP44" s="28"/>
      <c r="JMQ44" s="26"/>
      <c r="JMR44" s="27"/>
      <c r="JMS44" s="26"/>
      <c r="JMT44" s="28"/>
      <c r="JMU44" s="26"/>
      <c r="JMV44" s="27"/>
      <c r="JMW44" s="26"/>
      <c r="JMX44" s="28"/>
      <c r="JMY44" s="26"/>
      <c r="JMZ44" s="27"/>
      <c r="JNA44" s="26"/>
      <c r="JNB44" s="28"/>
      <c r="JNC44" s="26"/>
      <c r="JND44" s="27"/>
      <c r="JNE44" s="26"/>
      <c r="JNF44" s="28"/>
      <c r="JNG44" s="26"/>
      <c r="JNH44" s="27"/>
      <c r="JNI44" s="26"/>
      <c r="JNJ44" s="28"/>
      <c r="JNK44" s="26"/>
      <c r="JNL44" s="27"/>
      <c r="JNM44" s="26"/>
      <c r="JNN44" s="28"/>
      <c r="JNO44" s="26"/>
      <c r="JNP44" s="27"/>
      <c r="JNQ44" s="26"/>
      <c r="JNR44" s="28"/>
      <c r="JNS44" s="26"/>
      <c r="JNT44" s="27"/>
      <c r="JNU44" s="26"/>
      <c r="JNV44" s="28"/>
      <c r="JNW44" s="26"/>
      <c r="JNX44" s="27"/>
      <c r="JNY44" s="26"/>
      <c r="JNZ44" s="28"/>
      <c r="JOA44" s="26"/>
      <c r="JOB44" s="27"/>
      <c r="JOC44" s="26"/>
      <c r="JOD44" s="28"/>
      <c r="JOE44" s="26"/>
      <c r="JOF44" s="27"/>
      <c r="JOG44" s="26"/>
      <c r="JOH44" s="28"/>
      <c r="JOI44" s="26"/>
      <c r="JOJ44" s="27"/>
      <c r="JOK44" s="26"/>
      <c r="JOL44" s="28"/>
      <c r="JOM44" s="26"/>
      <c r="JON44" s="27"/>
      <c r="JOO44" s="26"/>
      <c r="JOP44" s="28"/>
      <c r="JOQ44" s="26"/>
      <c r="JOR44" s="27"/>
      <c r="JOS44" s="26"/>
      <c r="JOT44" s="28"/>
      <c r="JOU44" s="26"/>
      <c r="JOV44" s="27"/>
      <c r="JOW44" s="26"/>
      <c r="JOX44" s="28"/>
      <c r="JOY44" s="26"/>
      <c r="JOZ44" s="27"/>
      <c r="JPA44" s="26"/>
      <c r="JPB44" s="28"/>
      <c r="JPC44" s="26"/>
      <c r="JPD44" s="27"/>
      <c r="JPE44" s="26"/>
      <c r="JPF44" s="28"/>
      <c r="JPG44" s="26"/>
      <c r="JPH44" s="27"/>
      <c r="JPI44" s="26"/>
      <c r="JPJ44" s="28"/>
      <c r="JPK44" s="26"/>
      <c r="JPL44" s="27"/>
      <c r="JPM44" s="26"/>
      <c r="JPN44" s="28"/>
      <c r="JPO44" s="26"/>
      <c r="JPP44" s="27"/>
      <c r="JPQ44" s="26"/>
      <c r="JPR44" s="28"/>
      <c r="JPS44" s="26"/>
      <c r="JPT44" s="27"/>
      <c r="JPU44" s="26"/>
      <c r="JPV44" s="28"/>
      <c r="JPW44" s="26"/>
      <c r="JPX44" s="27"/>
      <c r="JPY44" s="26"/>
      <c r="JPZ44" s="28"/>
      <c r="JQA44" s="26"/>
      <c r="JQB44" s="27"/>
      <c r="JQC44" s="26"/>
      <c r="JQD44" s="28"/>
      <c r="JQE44" s="26"/>
      <c r="JQF44" s="27"/>
      <c r="JQG44" s="26"/>
      <c r="JQH44" s="28"/>
      <c r="JQI44" s="26"/>
      <c r="JQJ44" s="27"/>
      <c r="JQK44" s="26"/>
      <c r="JQL44" s="28"/>
      <c r="JQM44" s="26"/>
      <c r="JQN44" s="27"/>
      <c r="JQO44" s="26"/>
      <c r="JQP44" s="28"/>
      <c r="JQQ44" s="26"/>
      <c r="JQR44" s="27"/>
      <c r="JQS44" s="26"/>
      <c r="JQT44" s="28"/>
      <c r="JQU44" s="26"/>
      <c r="JQV44" s="27"/>
      <c r="JQW44" s="26"/>
      <c r="JQX44" s="28"/>
      <c r="JQY44" s="26"/>
      <c r="JQZ44" s="27"/>
      <c r="JRA44" s="26"/>
      <c r="JRB44" s="28"/>
      <c r="JRC44" s="26"/>
      <c r="JRD44" s="27"/>
      <c r="JRE44" s="26"/>
      <c r="JRF44" s="28"/>
      <c r="JRG44" s="26"/>
      <c r="JRH44" s="27"/>
      <c r="JRI44" s="26"/>
      <c r="JRJ44" s="28"/>
      <c r="JRK44" s="26"/>
      <c r="JRL44" s="27"/>
      <c r="JRM44" s="26"/>
      <c r="JRN44" s="28"/>
      <c r="JRO44" s="26"/>
      <c r="JRP44" s="27"/>
      <c r="JRQ44" s="26"/>
      <c r="JRR44" s="28"/>
      <c r="JRS44" s="26"/>
      <c r="JRT44" s="27"/>
      <c r="JRU44" s="26"/>
      <c r="JRV44" s="28"/>
      <c r="JRW44" s="26"/>
      <c r="JRX44" s="27"/>
      <c r="JRY44" s="26"/>
      <c r="JRZ44" s="28"/>
      <c r="JSA44" s="26"/>
      <c r="JSB44" s="27"/>
      <c r="JSC44" s="26"/>
      <c r="JSD44" s="28"/>
      <c r="JSE44" s="26"/>
      <c r="JSF44" s="27"/>
      <c r="JSG44" s="26"/>
      <c r="JSH44" s="28"/>
      <c r="JSI44" s="26"/>
      <c r="JSJ44" s="27"/>
      <c r="JSK44" s="26"/>
      <c r="JSL44" s="28"/>
      <c r="JSM44" s="26"/>
      <c r="JSN44" s="27"/>
      <c r="JSO44" s="26"/>
      <c r="JSP44" s="28"/>
      <c r="JSQ44" s="26"/>
      <c r="JSR44" s="27"/>
      <c r="JSS44" s="26"/>
      <c r="JST44" s="28"/>
      <c r="JSU44" s="26"/>
      <c r="JSV44" s="27"/>
      <c r="JSW44" s="26"/>
      <c r="JSX44" s="28"/>
      <c r="JSY44" s="26"/>
      <c r="JSZ44" s="27"/>
      <c r="JTA44" s="26"/>
      <c r="JTB44" s="28"/>
      <c r="JTC44" s="26"/>
      <c r="JTD44" s="27"/>
      <c r="JTE44" s="26"/>
      <c r="JTF44" s="28"/>
      <c r="JTG44" s="26"/>
      <c r="JTH44" s="27"/>
      <c r="JTI44" s="26"/>
      <c r="JTJ44" s="28"/>
      <c r="JTK44" s="26"/>
      <c r="JTL44" s="27"/>
      <c r="JTM44" s="26"/>
      <c r="JTN44" s="28"/>
      <c r="JTO44" s="26"/>
      <c r="JTP44" s="27"/>
      <c r="JTQ44" s="26"/>
      <c r="JTR44" s="28"/>
      <c r="JTS44" s="26"/>
      <c r="JTT44" s="27"/>
      <c r="JTU44" s="26"/>
      <c r="JTV44" s="28"/>
      <c r="JTW44" s="26"/>
      <c r="JTX44" s="27"/>
      <c r="JTY44" s="26"/>
      <c r="JTZ44" s="28"/>
      <c r="JUA44" s="26"/>
      <c r="JUB44" s="27"/>
      <c r="JUC44" s="26"/>
      <c r="JUD44" s="28"/>
      <c r="JUE44" s="26"/>
      <c r="JUF44" s="27"/>
      <c r="JUG44" s="26"/>
      <c r="JUH44" s="28"/>
      <c r="JUI44" s="26"/>
      <c r="JUJ44" s="27"/>
      <c r="JUK44" s="26"/>
      <c r="JUL44" s="28"/>
      <c r="JUM44" s="26"/>
      <c r="JUN44" s="27"/>
      <c r="JUO44" s="26"/>
      <c r="JUP44" s="28"/>
      <c r="JUQ44" s="26"/>
      <c r="JUR44" s="27"/>
      <c r="JUS44" s="26"/>
      <c r="JUT44" s="28"/>
      <c r="JUU44" s="26"/>
      <c r="JUV44" s="27"/>
      <c r="JUW44" s="26"/>
      <c r="JUX44" s="28"/>
      <c r="JUY44" s="26"/>
      <c r="JUZ44" s="27"/>
      <c r="JVA44" s="26"/>
      <c r="JVB44" s="28"/>
      <c r="JVC44" s="26"/>
      <c r="JVD44" s="27"/>
      <c r="JVE44" s="26"/>
      <c r="JVF44" s="28"/>
      <c r="JVG44" s="26"/>
      <c r="JVH44" s="27"/>
      <c r="JVI44" s="26"/>
      <c r="JVJ44" s="28"/>
      <c r="JVK44" s="26"/>
      <c r="JVL44" s="27"/>
      <c r="JVM44" s="26"/>
      <c r="JVN44" s="28"/>
      <c r="JVO44" s="26"/>
      <c r="JVP44" s="27"/>
      <c r="JVQ44" s="26"/>
      <c r="JVR44" s="28"/>
      <c r="JVS44" s="26"/>
      <c r="JVT44" s="27"/>
      <c r="JVU44" s="26"/>
      <c r="JVV44" s="28"/>
      <c r="JVW44" s="26"/>
      <c r="JVX44" s="27"/>
      <c r="JVY44" s="26"/>
      <c r="JVZ44" s="28"/>
      <c r="JWA44" s="26"/>
      <c r="JWB44" s="27"/>
      <c r="JWC44" s="26"/>
      <c r="JWD44" s="28"/>
      <c r="JWE44" s="26"/>
      <c r="JWF44" s="27"/>
      <c r="JWG44" s="26"/>
      <c r="JWH44" s="28"/>
      <c r="JWI44" s="26"/>
      <c r="JWJ44" s="27"/>
      <c r="JWK44" s="26"/>
      <c r="JWL44" s="28"/>
      <c r="JWM44" s="26"/>
      <c r="JWN44" s="27"/>
      <c r="JWO44" s="26"/>
      <c r="JWP44" s="28"/>
      <c r="JWQ44" s="26"/>
      <c r="JWR44" s="27"/>
      <c r="JWS44" s="26"/>
      <c r="JWT44" s="28"/>
      <c r="JWU44" s="26"/>
      <c r="JWV44" s="27"/>
      <c r="JWW44" s="26"/>
      <c r="JWX44" s="28"/>
      <c r="JWY44" s="26"/>
      <c r="JWZ44" s="27"/>
      <c r="JXA44" s="26"/>
      <c r="JXB44" s="28"/>
      <c r="JXC44" s="26"/>
      <c r="JXD44" s="27"/>
      <c r="JXE44" s="26"/>
      <c r="JXF44" s="28"/>
      <c r="JXG44" s="26"/>
      <c r="JXH44" s="27"/>
      <c r="JXI44" s="26"/>
      <c r="JXJ44" s="28"/>
      <c r="JXK44" s="26"/>
      <c r="JXL44" s="27"/>
      <c r="JXM44" s="26"/>
      <c r="JXN44" s="28"/>
      <c r="JXO44" s="26"/>
      <c r="JXP44" s="27"/>
      <c r="JXQ44" s="26"/>
      <c r="JXR44" s="28"/>
      <c r="JXS44" s="26"/>
      <c r="JXT44" s="27"/>
      <c r="JXU44" s="26"/>
      <c r="JXV44" s="28"/>
      <c r="JXW44" s="26"/>
      <c r="JXX44" s="27"/>
      <c r="JXY44" s="26"/>
      <c r="JXZ44" s="28"/>
      <c r="JYA44" s="26"/>
      <c r="JYB44" s="27"/>
      <c r="JYC44" s="26"/>
      <c r="JYD44" s="28"/>
      <c r="JYE44" s="26"/>
      <c r="JYF44" s="27"/>
      <c r="JYG44" s="26"/>
      <c r="JYH44" s="28"/>
      <c r="JYI44" s="26"/>
      <c r="JYJ44" s="27"/>
      <c r="JYK44" s="26"/>
      <c r="JYL44" s="28"/>
      <c r="JYM44" s="26"/>
      <c r="JYN44" s="27"/>
      <c r="JYO44" s="26"/>
      <c r="JYP44" s="28"/>
      <c r="JYQ44" s="26"/>
      <c r="JYR44" s="27"/>
      <c r="JYS44" s="26"/>
      <c r="JYT44" s="28"/>
      <c r="JYU44" s="26"/>
      <c r="JYV44" s="27"/>
      <c r="JYW44" s="26"/>
      <c r="JYX44" s="28"/>
      <c r="JYY44" s="26"/>
      <c r="JYZ44" s="27"/>
      <c r="JZA44" s="26"/>
      <c r="JZB44" s="28"/>
      <c r="JZC44" s="26"/>
      <c r="JZD44" s="27"/>
      <c r="JZE44" s="26"/>
      <c r="JZF44" s="28"/>
      <c r="JZG44" s="26"/>
      <c r="JZH44" s="27"/>
      <c r="JZI44" s="26"/>
      <c r="JZJ44" s="28"/>
      <c r="JZK44" s="26"/>
      <c r="JZL44" s="27"/>
      <c r="JZM44" s="26"/>
      <c r="JZN44" s="28"/>
      <c r="JZO44" s="26"/>
      <c r="JZP44" s="27"/>
      <c r="JZQ44" s="26"/>
      <c r="JZR44" s="28"/>
      <c r="JZS44" s="26"/>
      <c r="JZT44" s="27"/>
      <c r="JZU44" s="26"/>
      <c r="JZV44" s="28"/>
      <c r="JZW44" s="26"/>
      <c r="JZX44" s="27"/>
      <c r="JZY44" s="26"/>
      <c r="JZZ44" s="28"/>
      <c r="KAA44" s="26"/>
      <c r="KAB44" s="27"/>
      <c r="KAC44" s="26"/>
      <c r="KAD44" s="28"/>
      <c r="KAE44" s="26"/>
      <c r="KAF44" s="27"/>
      <c r="KAG44" s="26"/>
      <c r="KAH44" s="28"/>
      <c r="KAI44" s="26"/>
      <c r="KAJ44" s="27"/>
      <c r="KAK44" s="26"/>
      <c r="KAL44" s="28"/>
      <c r="KAM44" s="26"/>
      <c r="KAN44" s="27"/>
      <c r="KAO44" s="26"/>
      <c r="KAP44" s="28"/>
      <c r="KAQ44" s="26"/>
      <c r="KAR44" s="27"/>
      <c r="KAS44" s="26"/>
      <c r="KAT44" s="28"/>
      <c r="KAU44" s="26"/>
      <c r="KAV44" s="27"/>
      <c r="KAW44" s="26"/>
      <c r="KAX44" s="28"/>
      <c r="KAY44" s="26"/>
      <c r="KAZ44" s="27"/>
      <c r="KBA44" s="26"/>
      <c r="KBB44" s="28"/>
      <c r="KBC44" s="26"/>
      <c r="KBD44" s="27"/>
      <c r="KBE44" s="26"/>
      <c r="KBF44" s="28"/>
      <c r="KBG44" s="26"/>
      <c r="KBH44" s="27"/>
      <c r="KBI44" s="26"/>
      <c r="KBJ44" s="28"/>
      <c r="KBK44" s="26"/>
      <c r="KBL44" s="27"/>
      <c r="KBM44" s="26"/>
      <c r="KBN44" s="28"/>
      <c r="KBO44" s="26"/>
      <c r="KBP44" s="27"/>
      <c r="KBQ44" s="26"/>
      <c r="KBR44" s="28"/>
      <c r="KBS44" s="26"/>
      <c r="KBT44" s="27"/>
      <c r="KBU44" s="26"/>
      <c r="KBV44" s="28"/>
      <c r="KBW44" s="26"/>
      <c r="KBX44" s="27"/>
      <c r="KBY44" s="26"/>
      <c r="KBZ44" s="28"/>
      <c r="KCA44" s="26"/>
      <c r="KCB44" s="27"/>
      <c r="KCC44" s="26"/>
      <c r="KCD44" s="28"/>
      <c r="KCE44" s="26"/>
      <c r="KCF44" s="27"/>
      <c r="KCG44" s="26"/>
      <c r="KCH44" s="28"/>
      <c r="KCI44" s="26"/>
      <c r="KCJ44" s="27"/>
      <c r="KCK44" s="26"/>
      <c r="KCL44" s="28"/>
      <c r="KCM44" s="26"/>
      <c r="KCN44" s="27"/>
      <c r="KCO44" s="26"/>
      <c r="KCP44" s="28"/>
      <c r="KCQ44" s="26"/>
      <c r="KCR44" s="27"/>
      <c r="KCS44" s="26"/>
      <c r="KCT44" s="28"/>
      <c r="KCU44" s="26"/>
      <c r="KCV44" s="27"/>
      <c r="KCW44" s="26"/>
      <c r="KCX44" s="28"/>
      <c r="KCY44" s="26"/>
      <c r="KCZ44" s="27"/>
      <c r="KDA44" s="26"/>
      <c r="KDB44" s="28"/>
      <c r="KDC44" s="26"/>
      <c r="KDD44" s="27"/>
      <c r="KDE44" s="26"/>
      <c r="KDF44" s="28"/>
      <c r="KDG44" s="26"/>
      <c r="KDH44" s="27"/>
      <c r="KDI44" s="26"/>
      <c r="KDJ44" s="28"/>
      <c r="KDK44" s="26"/>
      <c r="KDL44" s="27"/>
      <c r="KDM44" s="26"/>
      <c r="KDN44" s="28"/>
      <c r="KDO44" s="26"/>
      <c r="KDP44" s="27"/>
      <c r="KDQ44" s="26"/>
      <c r="KDR44" s="28"/>
      <c r="KDS44" s="26"/>
      <c r="KDT44" s="27"/>
      <c r="KDU44" s="26"/>
      <c r="KDV44" s="28"/>
      <c r="KDW44" s="26"/>
      <c r="KDX44" s="27"/>
      <c r="KDY44" s="26"/>
      <c r="KDZ44" s="28"/>
      <c r="KEA44" s="26"/>
      <c r="KEB44" s="27"/>
      <c r="KEC44" s="26"/>
      <c r="KED44" s="28"/>
      <c r="KEE44" s="26"/>
      <c r="KEF44" s="27"/>
      <c r="KEG44" s="26"/>
      <c r="KEH44" s="28"/>
      <c r="KEI44" s="26"/>
      <c r="KEJ44" s="27"/>
      <c r="KEK44" s="26"/>
      <c r="KEL44" s="28"/>
      <c r="KEM44" s="26"/>
      <c r="KEN44" s="27"/>
      <c r="KEO44" s="26"/>
      <c r="KEP44" s="28"/>
      <c r="KEQ44" s="26"/>
      <c r="KER44" s="27"/>
      <c r="KES44" s="26"/>
      <c r="KET44" s="28"/>
      <c r="KEU44" s="26"/>
      <c r="KEV44" s="27"/>
      <c r="KEW44" s="26"/>
      <c r="KEX44" s="28"/>
      <c r="KEY44" s="26"/>
      <c r="KEZ44" s="27"/>
      <c r="KFA44" s="26"/>
      <c r="KFB44" s="28"/>
      <c r="KFC44" s="26"/>
      <c r="KFD44" s="27"/>
      <c r="KFE44" s="26"/>
      <c r="KFF44" s="28"/>
      <c r="KFG44" s="26"/>
      <c r="KFH44" s="27"/>
      <c r="KFI44" s="26"/>
      <c r="KFJ44" s="28"/>
      <c r="KFK44" s="26"/>
      <c r="KFL44" s="27"/>
      <c r="KFM44" s="26"/>
      <c r="KFN44" s="28"/>
      <c r="KFO44" s="26"/>
      <c r="KFP44" s="27"/>
      <c r="KFQ44" s="26"/>
      <c r="KFR44" s="28"/>
      <c r="KFS44" s="26"/>
      <c r="KFT44" s="27"/>
      <c r="KFU44" s="26"/>
      <c r="KFV44" s="28"/>
      <c r="KFW44" s="26"/>
      <c r="KFX44" s="27"/>
      <c r="KFY44" s="26"/>
      <c r="KFZ44" s="28"/>
      <c r="KGA44" s="26"/>
      <c r="KGB44" s="27"/>
      <c r="KGC44" s="26"/>
      <c r="KGD44" s="28"/>
      <c r="KGE44" s="26"/>
      <c r="KGF44" s="27"/>
      <c r="KGG44" s="26"/>
      <c r="KGH44" s="28"/>
      <c r="KGI44" s="26"/>
      <c r="KGJ44" s="27"/>
      <c r="KGK44" s="26"/>
      <c r="KGL44" s="28"/>
      <c r="KGM44" s="26"/>
      <c r="KGN44" s="27"/>
      <c r="KGO44" s="26"/>
      <c r="KGP44" s="28"/>
      <c r="KGQ44" s="26"/>
      <c r="KGR44" s="27"/>
      <c r="KGS44" s="26"/>
      <c r="KGT44" s="28"/>
      <c r="KGU44" s="26"/>
      <c r="KGV44" s="27"/>
      <c r="KGW44" s="26"/>
      <c r="KGX44" s="28"/>
      <c r="KGY44" s="26"/>
      <c r="KGZ44" s="27"/>
      <c r="KHA44" s="26"/>
      <c r="KHB44" s="28"/>
      <c r="KHC44" s="26"/>
      <c r="KHD44" s="27"/>
      <c r="KHE44" s="26"/>
      <c r="KHF44" s="28"/>
      <c r="KHG44" s="26"/>
      <c r="KHH44" s="27"/>
      <c r="KHI44" s="26"/>
      <c r="KHJ44" s="28"/>
      <c r="KHK44" s="26"/>
      <c r="KHL44" s="27"/>
      <c r="KHM44" s="26"/>
      <c r="KHN44" s="28"/>
      <c r="KHO44" s="26"/>
      <c r="KHP44" s="27"/>
      <c r="KHQ44" s="26"/>
      <c r="KHR44" s="28"/>
      <c r="KHS44" s="26"/>
      <c r="KHT44" s="27"/>
      <c r="KHU44" s="26"/>
      <c r="KHV44" s="28"/>
      <c r="KHW44" s="26"/>
      <c r="KHX44" s="27"/>
      <c r="KHY44" s="26"/>
      <c r="KHZ44" s="28"/>
      <c r="KIA44" s="26"/>
      <c r="KIB44" s="27"/>
      <c r="KIC44" s="26"/>
      <c r="KID44" s="28"/>
      <c r="KIE44" s="26"/>
      <c r="KIF44" s="27"/>
      <c r="KIG44" s="26"/>
      <c r="KIH44" s="28"/>
      <c r="KII44" s="26"/>
      <c r="KIJ44" s="27"/>
      <c r="KIK44" s="26"/>
      <c r="KIL44" s="28"/>
      <c r="KIM44" s="26"/>
      <c r="KIN44" s="27"/>
      <c r="KIO44" s="26"/>
      <c r="KIP44" s="28"/>
      <c r="KIQ44" s="26"/>
      <c r="KIR44" s="27"/>
      <c r="KIS44" s="26"/>
      <c r="KIT44" s="28"/>
      <c r="KIU44" s="26"/>
      <c r="KIV44" s="27"/>
      <c r="KIW44" s="26"/>
      <c r="KIX44" s="28"/>
      <c r="KIY44" s="26"/>
      <c r="KIZ44" s="27"/>
      <c r="KJA44" s="26"/>
      <c r="KJB44" s="28"/>
      <c r="KJC44" s="26"/>
      <c r="KJD44" s="27"/>
      <c r="KJE44" s="26"/>
      <c r="KJF44" s="28"/>
      <c r="KJG44" s="26"/>
      <c r="KJH44" s="27"/>
      <c r="KJI44" s="26"/>
      <c r="KJJ44" s="28"/>
      <c r="KJK44" s="26"/>
      <c r="KJL44" s="27"/>
      <c r="KJM44" s="26"/>
      <c r="KJN44" s="28"/>
      <c r="KJO44" s="26"/>
      <c r="KJP44" s="27"/>
      <c r="KJQ44" s="26"/>
      <c r="KJR44" s="28"/>
      <c r="KJS44" s="26"/>
      <c r="KJT44" s="27"/>
      <c r="KJU44" s="26"/>
      <c r="KJV44" s="28"/>
      <c r="KJW44" s="26"/>
      <c r="KJX44" s="27"/>
      <c r="KJY44" s="26"/>
      <c r="KJZ44" s="28"/>
      <c r="KKA44" s="26"/>
      <c r="KKB44" s="27"/>
      <c r="KKC44" s="26"/>
      <c r="KKD44" s="28"/>
      <c r="KKE44" s="26"/>
      <c r="KKF44" s="27"/>
      <c r="KKG44" s="26"/>
      <c r="KKH44" s="28"/>
      <c r="KKI44" s="26"/>
      <c r="KKJ44" s="27"/>
      <c r="KKK44" s="26"/>
      <c r="KKL44" s="28"/>
      <c r="KKM44" s="26"/>
      <c r="KKN44" s="27"/>
      <c r="KKO44" s="26"/>
      <c r="KKP44" s="28"/>
      <c r="KKQ44" s="26"/>
      <c r="KKR44" s="27"/>
      <c r="KKS44" s="26"/>
      <c r="KKT44" s="28"/>
      <c r="KKU44" s="26"/>
      <c r="KKV44" s="27"/>
      <c r="KKW44" s="26"/>
      <c r="KKX44" s="28"/>
      <c r="KKY44" s="26"/>
      <c r="KKZ44" s="27"/>
      <c r="KLA44" s="26"/>
      <c r="KLB44" s="28"/>
      <c r="KLC44" s="26"/>
      <c r="KLD44" s="27"/>
      <c r="KLE44" s="26"/>
      <c r="KLF44" s="28"/>
      <c r="KLG44" s="26"/>
      <c r="KLH44" s="27"/>
      <c r="KLI44" s="26"/>
      <c r="KLJ44" s="28"/>
      <c r="KLK44" s="26"/>
      <c r="KLL44" s="27"/>
      <c r="KLM44" s="26"/>
      <c r="KLN44" s="28"/>
      <c r="KLO44" s="26"/>
      <c r="KLP44" s="27"/>
      <c r="KLQ44" s="26"/>
      <c r="KLR44" s="28"/>
      <c r="KLS44" s="26"/>
      <c r="KLT44" s="27"/>
      <c r="KLU44" s="26"/>
      <c r="KLV44" s="28"/>
      <c r="KLW44" s="26"/>
      <c r="KLX44" s="27"/>
      <c r="KLY44" s="26"/>
      <c r="KLZ44" s="28"/>
      <c r="KMA44" s="26"/>
      <c r="KMB44" s="27"/>
      <c r="KMC44" s="26"/>
      <c r="KMD44" s="28"/>
      <c r="KME44" s="26"/>
      <c r="KMF44" s="27"/>
      <c r="KMG44" s="26"/>
      <c r="KMH44" s="28"/>
      <c r="KMI44" s="26"/>
      <c r="KMJ44" s="27"/>
      <c r="KMK44" s="26"/>
      <c r="KML44" s="28"/>
      <c r="KMM44" s="26"/>
      <c r="KMN44" s="27"/>
      <c r="KMO44" s="26"/>
      <c r="KMP44" s="28"/>
      <c r="KMQ44" s="26"/>
      <c r="KMR44" s="27"/>
      <c r="KMS44" s="26"/>
      <c r="KMT44" s="28"/>
      <c r="KMU44" s="26"/>
      <c r="KMV44" s="27"/>
      <c r="KMW44" s="26"/>
      <c r="KMX44" s="28"/>
      <c r="KMY44" s="26"/>
      <c r="KMZ44" s="27"/>
      <c r="KNA44" s="26"/>
      <c r="KNB44" s="28"/>
      <c r="KNC44" s="26"/>
      <c r="KND44" s="27"/>
      <c r="KNE44" s="26"/>
      <c r="KNF44" s="28"/>
      <c r="KNG44" s="26"/>
      <c r="KNH44" s="27"/>
      <c r="KNI44" s="26"/>
      <c r="KNJ44" s="28"/>
      <c r="KNK44" s="26"/>
      <c r="KNL44" s="27"/>
      <c r="KNM44" s="26"/>
      <c r="KNN44" s="28"/>
      <c r="KNO44" s="26"/>
      <c r="KNP44" s="27"/>
      <c r="KNQ44" s="26"/>
      <c r="KNR44" s="28"/>
      <c r="KNS44" s="26"/>
      <c r="KNT44" s="27"/>
      <c r="KNU44" s="26"/>
      <c r="KNV44" s="28"/>
      <c r="KNW44" s="26"/>
      <c r="KNX44" s="27"/>
      <c r="KNY44" s="26"/>
      <c r="KNZ44" s="28"/>
      <c r="KOA44" s="26"/>
      <c r="KOB44" s="27"/>
      <c r="KOC44" s="26"/>
      <c r="KOD44" s="28"/>
      <c r="KOE44" s="26"/>
      <c r="KOF44" s="27"/>
      <c r="KOG44" s="26"/>
      <c r="KOH44" s="28"/>
      <c r="KOI44" s="26"/>
      <c r="KOJ44" s="27"/>
      <c r="KOK44" s="26"/>
      <c r="KOL44" s="28"/>
      <c r="KOM44" s="26"/>
      <c r="KON44" s="27"/>
      <c r="KOO44" s="26"/>
      <c r="KOP44" s="28"/>
      <c r="KOQ44" s="26"/>
      <c r="KOR44" s="27"/>
      <c r="KOS44" s="26"/>
      <c r="KOT44" s="28"/>
      <c r="KOU44" s="26"/>
      <c r="KOV44" s="27"/>
      <c r="KOW44" s="26"/>
      <c r="KOX44" s="28"/>
      <c r="KOY44" s="26"/>
      <c r="KOZ44" s="27"/>
      <c r="KPA44" s="26"/>
      <c r="KPB44" s="28"/>
      <c r="KPC44" s="26"/>
      <c r="KPD44" s="27"/>
      <c r="KPE44" s="26"/>
      <c r="KPF44" s="28"/>
      <c r="KPG44" s="26"/>
      <c r="KPH44" s="27"/>
      <c r="KPI44" s="26"/>
      <c r="KPJ44" s="28"/>
      <c r="KPK44" s="26"/>
      <c r="KPL44" s="27"/>
      <c r="KPM44" s="26"/>
      <c r="KPN44" s="28"/>
      <c r="KPO44" s="26"/>
      <c r="KPP44" s="27"/>
      <c r="KPQ44" s="26"/>
      <c r="KPR44" s="28"/>
      <c r="KPS44" s="26"/>
      <c r="KPT44" s="27"/>
      <c r="KPU44" s="26"/>
      <c r="KPV44" s="28"/>
      <c r="KPW44" s="26"/>
      <c r="KPX44" s="27"/>
      <c r="KPY44" s="26"/>
      <c r="KPZ44" s="28"/>
      <c r="KQA44" s="26"/>
      <c r="KQB44" s="27"/>
      <c r="KQC44" s="26"/>
      <c r="KQD44" s="28"/>
      <c r="KQE44" s="26"/>
      <c r="KQF44" s="27"/>
      <c r="KQG44" s="26"/>
      <c r="KQH44" s="28"/>
      <c r="KQI44" s="26"/>
      <c r="KQJ44" s="27"/>
      <c r="KQK44" s="26"/>
      <c r="KQL44" s="28"/>
      <c r="KQM44" s="26"/>
      <c r="KQN44" s="27"/>
      <c r="KQO44" s="26"/>
      <c r="KQP44" s="28"/>
      <c r="KQQ44" s="26"/>
      <c r="KQR44" s="27"/>
      <c r="KQS44" s="26"/>
      <c r="KQT44" s="28"/>
      <c r="KQU44" s="26"/>
      <c r="KQV44" s="27"/>
      <c r="KQW44" s="26"/>
      <c r="KQX44" s="28"/>
      <c r="KQY44" s="26"/>
      <c r="KQZ44" s="27"/>
      <c r="KRA44" s="26"/>
      <c r="KRB44" s="28"/>
      <c r="KRC44" s="26"/>
      <c r="KRD44" s="27"/>
      <c r="KRE44" s="26"/>
      <c r="KRF44" s="28"/>
      <c r="KRG44" s="26"/>
      <c r="KRH44" s="27"/>
      <c r="KRI44" s="26"/>
      <c r="KRJ44" s="28"/>
      <c r="KRK44" s="26"/>
      <c r="KRL44" s="27"/>
      <c r="KRM44" s="26"/>
      <c r="KRN44" s="28"/>
      <c r="KRO44" s="26"/>
      <c r="KRP44" s="27"/>
      <c r="KRQ44" s="26"/>
      <c r="KRR44" s="28"/>
      <c r="KRS44" s="26"/>
      <c r="KRT44" s="27"/>
      <c r="KRU44" s="26"/>
      <c r="KRV44" s="28"/>
      <c r="KRW44" s="26"/>
      <c r="KRX44" s="27"/>
      <c r="KRY44" s="26"/>
      <c r="KRZ44" s="28"/>
      <c r="KSA44" s="26"/>
      <c r="KSB44" s="27"/>
      <c r="KSC44" s="26"/>
      <c r="KSD44" s="28"/>
      <c r="KSE44" s="26"/>
      <c r="KSF44" s="27"/>
      <c r="KSG44" s="26"/>
      <c r="KSH44" s="28"/>
      <c r="KSI44" s="26"/>
      <c r="KSJ44" s="27"/>
      <c r="KSK44" s="26"/>
      <c r="KSL44" s="28"/>
      <c r="KSM44" s="26"/>
      <c r="KSN44" s="27"/>
      <c r="KSO44" s="26"/>
      <c r="KSP44" s="28"/>
      <c r="KSQ44" s="26"/>
      <c r="KSR44" s="27"/>
      <c r="KSS44" s="26"/>
      <c r="KST44" s="28"/>
      <c r="KSU44" s="26"/>
      <c r="KSV44" s="27"/>
      <c r="KSW44" s="26"/>
      <c r="KSX44" s="28"/>
      <c r="KSY44" s="26"/>
      <c r="KSZ44" s="27"/>
      <c r="KTA44" s="26"/>
      <c r="KTB44" s="28"/>
      <c r="KTC44" s="26"/>
      <c r="KTD44" s="27"/>
      <c r="KTE44" s="26"/>
      <c r="KTF44" s="28"/>
      <c r="KTG44" s="26"/>
      <c r="KTH44" s="27"/>
      <c r="KTI44" s="26"/>
      <c r="KTJ44" s="28"/>
      <c r="KTK44" s="26"/>
      <c r="KTL44" s="27"/>
      <c r="KTM44" s="26"/>
      <c r="KTN44" s="28"/>
      <c r="KTO44" s="26"/>
      <c r="KTP44" s="27"/>
      <c r="KTQ44" s="26"/>
      <c r="KTR44" s="28"/>
      <c r="KTS44" s="26"/>
      <c r="KTT44" s="27"/>
      <c r="KTU44" s="26"/>
      <c r="KTV44" s="28"/>
      <c r="KTW44" s="26"/>
      <c r="KTX44" s="27"/>
      <c r="KTY44" s="26"/>
      <c r="KTZ44" s="28"/>
      <c r="KUA44" s="26"/>
      <c r="KUB44" s="27"/>
      <c r="KUC44" s="26"/>
      <c r="KUD44" s="28"/>
      <c r="KUE44" s="26"/>
      <c r="KUF44" s="27"/>
      <c r="KUG44" s="26"/>
      <c r="KUH44" s="28"/>
      <c r="KUI44" s="26"/>
      <c r="KUJ44" s="27"/>
      <c r="KUK44" s="26"/>
      <c r="KUL44" s="28"/>
      <c r="KUM44" s="26"/>
      <c r="KUN44" s="27"/>
      <c r="KUO44" s="26"/>
      <c r="KUP44" s="28"/>
      <c r="KUQ44" s="26"/>
      <c r="KUR44" s="27"/>
      <c r="KUS44" s="26"/>
      <c r="KUT44" s="28"/>
      <c r="KUU44" s="26"/>
      <c r="KUV44" s="27"/>
      <c r="KUW44" s="26"/>
      <c r="KUX44" s="28"/>
      <c r="KUY44" s="26"/>
      <c r="KUZ44" s="27"/>
      <c r="KVA44" s="26"/>
      <c r="KVB44" s="28"/>
      <c r="KVC44" s="26"/>
      <c r="KVD44" s="27"/>
      <c r="KVE44" s="26"/>
      <c r="KVF44" s="28"/>
      <c r="KVG44" s="26"/>
      <c r="KVH44" s="27"/>
      <c r="KVI44" s="26"/>
      <c r="KVJ44" s="28"/>
      <c r="KVK44" s="26"/>
      <c r="KVL44" s="27"/>
      <c r="KVM44" s="26"/>
      <c r="KVN44" s="28"/>
      <c r="KVO44" s="26"/>
      <c r="KVP44" s="27"/>
      <c r="KVQ44" s="26"/>
      <c r="KVR44" s="28"/>
      <c r="KVS44" s="26"/>
      <c r="KVT44" s="27"/>
      <c r="KVU44" s="26"/>
      <c r="KVV44" s="28"/>
      <c r="KVW44" s="26"/>
      <c r="KVX44" s="27"/>
      <c r="KVY44" s="26"/>
      <c r="KVZ44" s="28"/>
      <c r="KWA44" s="26"/>
      <c r="KWB44" s="27"/>
      <c r="KWC44" s="26"/>
      <c r="KWD44" s="28"/>
      <c r="KWE44" s="26"/>
      <c r="KWF44" s="27"/>
      <c r="KWG44" s="26"/>
      <c r="KWH44" s="28"/>
      <c r="KWI44" s="26"/>
      <c r="KWJ44" s="27"/>
      <c r="KWK44" s="26"/>
      <c r="KWL44" s="28"/>
      <c r="KWM44" s="26"/>
      <c r="KWN44" s="27"/>
      <c r="KWO44" s="26"/>
      <c r="KWP44" s="28"/>
      <c r="KWQ44" s="26"/>
      <c r="KWR44" s="27"/>
      <c r="KWS44" s="26"/>
      <c r="KWT44" s="28"/>
      <c r="KWU44" s="26"/>
      <c r="KWV44" s="27"/>
      <c r="KWW44" s="26"/>
      <c r="KWX44" s="28"/>
      <c r="KWY44" s="26"/>
      <c r="KWZ44" s="27"/>
      <c r="KXA44" s="26"/>
      <c r="KXB44" s="28"/>
      <c r="KXC44" s="26"/>
      <c r="KXD44" s="27"/>
      <c r="KXE44" s="26"/>
      <c r="KXF44" s="28"/>
      <c r="KXG44" s="26"/>
      <c r="KXH44" s="27"/>
      <c r="KXI44" s="26"/>
      <c r="KXJ44" s="28"/>
      <c r="KXK44" s="26"/>
      <c r="KXL44" s="27"/>
      <c r="KXM44" s="26"/>
      <c r="KXN44" s="28"/>
      <c r="KXO44" s="26"/>
      <c r="KXP44" s="27"/>
      <c r="KXQ44" s="26"/>
      <c r="KXR44" s="28"/>
      <c r="KXS44" s="26"/>
      <c r="KXT44" s="27"/>
      <c r="KXU44" s="26"/>
      <c r="KXV44" s="28"/>
      <c r="KXW44" s="26"/>
      <c r="KXX44" s="27"/>
      <c r="KXY44" s="26"/>
      <c r="KXZ44" s="28"/>
      <c r="KYA44" s="26"/>
      <c r="KYB44" s="27"/>
      <c r="KYC44" s="26"/>
      <c r="KYD44" s="28"/>
      <c r="KYE44" s="26"/>
      <c r="KYF44" s="27"/>
      <c r="KYG44" s="26"/>
      <c r="KYH44" s="28"/>
      <c r="KYI44" s="26"/>
      <c r="KYJ44" s="27"/>
      <c r="KYK44" s="26"/>
      <c r="KYL44" s="28"/>
      <c r="KYM44" s="26"/>
      <c r="KYN44" s="27"/>
      <c r="KYO44" s="26"/>
      <c r="KYP44" s="28"/>
      <c r="KYQ44" s="26"/>
      <c r="KYR44" s="27"/>
      <c r="KYS44" s="26"/>
      <c r="KYT44" s="28"/>
      <c r="KYU44" s="26"/>
      <c r="KYV44" s="27"/>
      <c r="KYW44" s="26"/>
      <c r="KYX44" s="28"/>
      <c r="KYY44" s="26"/>
      <c r="KYZ44" s="27"/>
      <c r="KZA44" s="26"/>
      <c r="KZB44" s="28"/>
      <c r="KZC44" s="26"/>
      <c r="KZD44" s="27"/>
      <c r="KZE44" s="26"/>
      <c r="KZF44" s="28"/>
      <c r="KZG44" s="26"/>
      <c r="KZH44" s="27"/>
      <c r="KZI44" s="26"/>
      <c r="KZJ44" s="28"/>
      <c r="KZK44" s="26"/>
      <c r="KZL44" s="27"/>
      <c r="KZM44" s="26"/>
      <c r="KZN44" s="28"/>
      <c r="KZO44" s="26"/>
      <c r="KZP44" s="27"/>
      <c r="KZQ44" s="26"/>
      <c r="KZR44" s="28"/>
      <c r="KZS44" s="26"/>
      <c r="KZT44" s="27"/>
      <c r="KZU44" s="26"/>
      <c r="KZV44" s="28"/>
      <c r="KZW44" s="26"/>
      <c r="KZX44" s="27"/>
      <c r="KZY44" s="26"/>
      <c r="KZZ44" s="28"/>
      <c r="LAA44" s="26"/>
      <c r="LAB44" s="27"/>
      <c r="LAC44" s="26"/>
      <c r="LAD44" s="28"/>
      <c r="LAE44" s="26"/>
      <c r="LAF44" s="27"/>
      <c r="LAG44" s="26"/>
      <c r="LAH44" s="28"/>
      <c r="LAI44" s="26"/>
      <c r="LAJ44" s="27"/>
      <c r="LAK44" s="26"/>
      <c r="LAL44" s="28"/>
      <c r="LAM44" s="26"/>
      <c r="LAN44" s="27"/>
      <c r="LAO44" s="26"/>
      <c r="LAP44" s="28"/>
      <c r="LAQ44" s="26"/>
      <c r="LAR44" s="27"/>
      <c r="LAS44" s="26"/>
      <c r="LAT44" s="28"/>
      <c r="LAU44" s="26"/>
      <c r="LAV44" s="27"/>
      <c r="LAW44" s="26"/>
      <c r="LAX44" s="28"/>
      <c r="LAY44" s="26"/>
      <c r="LAZ44" s="27"/>
      <c r="LBA44" s="26"/>
      <c r="LBB44" s="28"/>
      <c r="LBC44" s="26"/>
      <c r="LBD44" s="27"/>
      <c r="LBE44" s="26"/>
      <c r="LBF44" s="28"/>
      <c r="LBG44" s="26"/>
      <c r="LBH44" s="27"/>
      <c r="LBI44" s="26"/>
      <c r="LBJ44" s="28"/>
      <c r="LBK44" s="26"/>
      <c r="LBL44" s="27"/>
      <c r="LBM44" s="26"/>
      <c r="LBN44" s="28"/>
      <c r="LBO44" s="26"/>
      <c r="LBP44" s="27"/>
      <c r="LBQ44" s="26"/>
      <c r="LBR44" s="28"/>
      <c r="LBS44" s="26"/>
      <c r="LBT44" s="27"/>
      <c r="LBU44" s="26"/>
      <c r="LBV44" s="28"/>
      <c r="LBW44" s="26"/>
      <c r="LBX44" s="27"/>
      <c r="LBY44" s="26"/>
      <c r="LBZ44" s="28"/>
      <c r="LCA44" s="26"/>
      <c r="LCB44" s="27"/>
      <c r="LCC44" s="26"/>
      <c r="LCD44" s="28"/>
      <c r="LCE44" s="26"/>
      <c r="LCF44" s="27"/>
      <c r="LCG44" s="26"/>
      <c r="LCH44" s="28"/>
      <c r="LCI44" s="26"/>
      <c r="LCJ44" s="27"/>
      <c r="LCK44" s="26"/>
      <c r="LCL44" s="28"/>
      <c r="LCM44" s="26"/>
      <c r="LCN44" s="27"/>
      <c r="LCO44" s="26"/>
      <c r="LCP44" s="28"/>
      <c r="LCQ44" s="26"/>
      <c r="LCR44" s="27"/>
      <c r="LCS44" s="26"/>
      <c r="LCT44" s="28"/>
      <c r="LCU44" s="26"/>
      <c r="LCV44" s="27"/>
      <c r="LCW44" s="26"/>
      <c r="LCX44" s="28"/>
      <c r="LCY44" s="26"/>
      <c r="LCZ44" s="27"/>
      <c r="LDA44" s="26"/>
      <c r="LDB44" s="28"/>
      <c r="LDC44" s="26"/>
      <c r="LDD44" s="27"/>
      <c r="LDE44" s="26"/>
      <c r="LDF44" s="28"/>
      <c r="LDG44" s="26"/>
      <c r="LDH44" s="27"/>
      <c r="LDI44" s="26"/>
      <c r="LDJ44" s="28"/>
      <c r="LDK44" s="26"/>
      <c r="LDL44" s="27"/>
      <c r="LDM44" s="26"/>
      <c r="LDN44" s="28"/>
      <c r="LDO44" s="26"/>
      <c r="LDP44" s="27"/>
      <c r="LDQ44" s="26"/>
      <c r="LDR44" s="28"/>
      <c r="LDS44" s="26"/>
      <c r="LDT44" s="27"/>
      <c r="LDU44" s="26"/>
      <c r="LDV44" s="28"/>
      <c r="LDW44" s="26"/>
      <c r="LDX44" s="27"/>
      <c r="LDY44" s="26"/>
      <c r="LDZ44" s="28"/>
      <c r="LEA44" s="26"/>
      <c r="LEB44" s="27"/>
      <c r="LEC44" s="26"/>
      <c r="LED44" s="28"/>
      <c r="LEE44" s="26"/>
      <c r="LEF44" s="27"/>
      <c r="LEG44" s="26"/>
      <c r="LEH44" s="28"/>
      <c r="LEI44" s="26"/>
      <c r="LEJ44" s="27"/>
      <c r="LEK44" s="26"/>
      <c r="LEL44" s="28"/>
      <c r="LEM44" s="26"/>
      <c r="LEN44" s="27"/>
      <c r="LEO44" s="26"/>
      <c r="LEP44" s="28"/>
      <c r="LEQ44" s="26"/>
      <c r="LER44" s="27"/>
      <c r="LES44" s="26"/>
      <c r="LET44" s="28"/>
      <c r="LEU44" s="26"/>
      <c r="LEV44" s="27"/>
      <c r="LEW44" s="26"/>
      <c r="LEX44" s="28"/>
      <c r="LEY44" s="26"/>
      <c r="LEZ44" s="27"/>
      <c r="LFA44" s="26"/>
      <c r="LFB44" s="28"/>
      <c r="LFC44" s="26"/>
      <c r="LFD44" s="27"/>
      <c r="LFE44" s="26"/>
      <c r="LFF44" s="28"/>
      <c r="LFG44" s="26"/>
      <c r="LFH44" s="27"/>
      <c r="LFI44" s="26"/>
      <c r="LFJ44" s="28"/>
      <c r="LFK44" s="26"/>
      <c r="LFL44" s="27"/>
      <c r="LFM44" s="26"/>
      <c r="LFN44" s="28"/>
      <c r="LFO44" s="26"/>
      <c r="LFP44" s="27"/>
      <c r="LFQ44" s="26"/>
      <c r="LFR44" s="28"/>
      <c r="LFS44" s="26"/>
      <c r="LFT44" s="27"/>
      <c r="LFU44" s="26"/>
      <c r="LFV44" s="28"/>
      <c r="LFW44" s="26"/>
      <c r="LFX44" s="27"/>
      <c r="LFY44" s="26"/>
      <c r="LFZ44" s="28"/>
      <c r="LGA44" s="26"/>
      <c r="LGB44" s="27"/>
      <c r="LGC44" s="26"/>
      <c r="LGD44" s="28"/>
      <c r="LGE44" s="26"/>
      <c r="LGF44" s="27"/>
      <c r="LGG44" s="26"/>
      <c r="LGH44" s="28"/>
      <c r="LGI44" s="26"/>
      <c r="LGJ44" s="27"/>
      <c r="LGK44" s="26"/>
      <c r="LGL44" s="28"/>
      <c r="LGM44" s="26"/>
      <c r="LGN44" s="27"/>
      <c r="LGO44" s="26"/>
      <c r="LGP44" s="28"/>
      <c r="LGQ44" s="26"/>
      <c r="LGR44" s="27"/>
      <c r="LGS44" s="26"/>
      <c r="LGT44" s="28"/>
      <c r="LGU44" s="26"/>
      <c r="LGV44" s="27"/>
      <c r="LGW44" s="26"/>
      <c r="LGX44" s="28"/>
      <c r="LGY44" s="26"/>
      <c r="LGZ44" s="27"/>
      <c r="LHA44" s="26"/>
      <c r="LHB44" s="28"/>
      <c r="LHC44" s="26"/>
      <c r="LHD44" s="27"/>
      <c r="LHE44" s="26"/>
      <c r="LHF44" s="28"/>
      <c r="LHG44" s="26"/>
      <c r="LHH44" s="27"/>
      <c r="LHI44" s="26"/>
      <c r="LHJ44" s="28"/>
      <c r="LHK44" s="26"/>
      <c r="LHL44" s="27"/>
      <c r="LHM44" s="26"/>
      <c r="LHN44" s="28"/>
      <c r="LHO44" s="26"/>
      <c r="LHP44" s="27"/>
      <c r="LHQ44" s="26"/>
      <c r="LHR44" s="28"/>
      <c r="LHS44" s="26"/>
      <c r="LHT44" s="27"/>
      <c r="LHU44" s="26"/>
      <c r="LHV44" s="28"/>
      <c r="LHW44" s="26"/>
      <c r="LHX44" s="27"/>
      <c r="LHY44" s="26"/>
      <c r="LHZ44" s="28"/>
      <c r="LIA44" s="26"/>
      <c r="LIB44" s="27"/>
      <c r="LIC44" s="26"/>
      <c r="LID44" s="28"/>
      <c r="LIE44" s="26"/>
      <c r="LIF44" s="27"/>
      <c r="LIG44" s="26"/>
      <c r="LIH44" s="28"/>
      <c r="LII44" s="26"/>
      <c r="LIJ44" s="27"/>
      <c r="LIK44" s="26"/>
      <c r="LIL44" s="28"/>
      <c r="LIM44" s="26"/>
      <c r="LIN44" s="27"/>
      <c r="LIO44" s="26"/>
      <c r="LIP44" s="28"/>
      <c r="LIQ44" s="26"/>
      <c r="LIR44" s="27"/>
      <c r="LIS44" s="26"/>
      <c r="LIT44" s="28"/>
      <c r="LIU44" s="26"/>
      <c r="LIV44" s="27"/>
      <c r="LIW44" s="26"/>
      <c r="LIX44" s="28"/>
      <c r="LIY44" s="26"/>
      <c r="LIZ44" s="27"/>
      <c r="LJA44" s="26"/>
      <c r="LJB44" s="28"/>
      <c r="LJC44" s="26"/>
      <c r="LJD44" s="27"/>
      <c r="LJE44" s="26"/>
      <c r="LJF44" s="28"/>
      <c r="LJG44" s="26"/>
      <c r="LJH44" s="27"/>
      <c r="LJI44" s="26"/>
      <c r="LJJ44" s="28"/>
      <c r="LJK44" s="26"/>
      <c r="LJL44" s="27"/>
      <c r="LJM44" s="26"/>
      <c r="LJN44" s="28"/>
      <c r="LJO44" s="26"/>
      <c r="LJP44" s="27"/>
      <c r="LJQ44" s="26"/>
      <c r="LJR44" s="28"/>
      <c r="LJS44" s="26"/>
      <c r="LJT44" s="27"/>
      <c r="LJU44" s="26"/>
      <c r="LJV44" s="28"/>
      <c r="LJW44" s="26"/>
      <c r="LJX44" s="27"/>
      <c r="LJY44" s="26"/>
      <c r="LJZ44" s="28"/>
      <c r="LKA44" s="26"/>
      <c r="LKB44" s="27"/>
      <c r="LKC44" s="26"/>
      <c r="LKD44" s="28"/>
      <c r="LKE44" s="26"/>
      <c r="LKF44" s="27"/>
      <c r="LKG44" s="26"/>
      <c r="LKH44" s="28"/>
      <c r="LKI44" s="26"/>
      <c r="LKJ44" s="27"/>
      <c r="LKK44" s="26"/>
      <c r="LKL44" s="28"/>
      <c r="LKM44" s="26"/>
      <c r="LKN44" s="27"/>
      <c r="LKO44" s="26"/>
      <c r="LKP44" s="28"/>
      <c r="LKQ44" s="26"/>
      <c r="LKR44" s="27"/>
      <c r="LKS44" s="26"/>
      <c r="LKT44" s="28"/>
      <c r="LKU44" s="26"/>
      <c r="LKV44" s="27"/>
      <c r="LKW44" s="26"/>
      <c r="LKX44" s="28"/>
      <c r="LKY44" s="26"/>
      <c r="LKZ44" s="27"/>
      <c r="LLA44" s="26"/>
      <c r="LLB44" s="28"/>
      <c r="LLC44" s="26"/>
      <c r="LLD44" s="27"/>
      <c r="LLE44" s="26"/>
      <c r="LLF44" s="28"/>
      <c r="LLG44" s="26"/>
      <c r="LLH44" s="27"/>
      <c r="LLI44" s="26"/>
      <c r="LLJ44" s="28"/>
      <c r="LLK44" s="26"/>
      <c r="LLL44" s="27"/>
      <c r="LLM44" s="26"/>
      <c r="LLN44" s="28"/>
      <c r="LLO44" s="26"/>
      <c r="LLP44" s="27"/>
      <c r="LLQ44" s="26"/>
      <c r="LLR44" s="28"/>
      <c r="LLS44" s="26"/>
      <c r="LLT44" s="27"/>
      <c r="LLU44" s="26"/>
      <c r="LLV44" s="28"/>
      <c r="LLW44" s="26"/>
      <c r="LLX44" s="27"/>
      <c r="LLY44" s="26"/>
      <c r="LLZ44" s="28"/>
      <c r="LMA44" s="26"/>
      <c r="LMB44" s="27"/>
      <c r="LMC44" s="26"/>
      <c r="LMD44" s="28"/>
      <c r="LME44" s="26"/>
      <c r="LMF44" s="27"/>
      <c r="LMG44" s="26"/>
      <c r="LMH44" s="28"/>
      <c r="LMI44" s="26"/>
      <c r="LMJ44" s="27"/>
      <c r="LMK44" s="26"/>
      <c r="LML44" s="28"/>
      <c r="LMM44" s="26"/>
      <c r="LMN44" s="27"/>
      <c r="LMO44" s="26"/>
      <c r="LMP44" s="28"/>
      <c r="LMQ44" s="26"/>
      <c r="LMR44" s="27"/>
      <c r="LMS44" s="26"/>
      <c r="LMT44" s="28"/>
      <c r="LMU44" s="26"/>
      <c r="LMV44" s="27"/>
      <c r="LMW44" s="26"/>
      <c r="LMX44" s="28"/>
      <c r="LMY44" s="26"/>
      <c r="LMZ44" s="27"/>
      <c r="LNA44" s="26"/>
      <c r="LNB44" s="28"/>
      <c r="LNC44" s="26"/>
      <c r="LND44" s="27"/>
      <c r="LNE44" s="26"/>
      <c r="LNF44" s="28"/>
      <c r="LNG44" s="26"/>
      <c r="LNH44" s="27"/>
      <c r="LNI44" s="26"/>
      <c r="LNJ44" s="28"/>
      <c r="LNK44" s="26"/>
      <c r="LNL44" s="27"/>
      <c r="LNM44" s="26"/>
      <c r="LNN44" s="28"/>
      <c r="LNO44" s="26"/>
      <c r="LNP44" s="27"/>
      <c r="LNQ44" s="26"/>
      <c r="LNR44" s="28"/>
      <c r="LNS44" s="26"/>
      <c r="LNT44" s="27"/>
      <c r="LNU44" s="26"/>
      <c r="LNV44" s="28"/>
      <c r="LNW44" s="26"/>
      <c r="LNX44" s="27"/>
      <c r="LNY44" s="26"/>
      <c r="LNZ44" s="28"/>
      <c r="LOA44" s="26"/>
      <c r="LOB44" s="27"/>
      <c r="LOC44" s="26"/>
      <c r="LOD44" s="28"/>
      <c r="LOE44" s="26"/>
      <c r="LOF44" s="27"/>
      <c r="LOG44" s="26"/>
      <c r="LOH44" s="28"/>
      <c r="LOI44" s="26"/>
      <c r="LOJ44" s="27"/>
      <c r="LOK44" s="26"/>
      <c r="LOL44" s="28"/>
      <c r="LOM44" s="26"/>
      <c r="LON44" s="27"/>
      <c r="LOO44" s="26"/>
      <c r="LOP44" s="28"/>
      <c r="LOQ44" s="26"/>
      <c r="LOR44" s="27"/>
      <c r="LOS44" s="26"/>
      <c r="LOT44" s="28"/>
      <c r="LOU44" s="26"/>
      <c r="LOV44" s="27"/>
      <c r="LOW44" s="26"/>
      <c r="LOX44" s="28"/>
      <c r="LOY44" s="26"/>
      <c r="LOZ44" s="27"/>
      <c r="LPA44" s="26"/>
      <c r="LPB44" s="28"/>
      <c r="LPC44" s="26"/>
      <c r="LPD44" s="27"/>
      <c r="LPE44" s="26"/>
      <c r="LPF44" s="28"/>
      <c r="LPG44" s="26"/>
      <c r="LPH44" s="27"/>
      <c r="LPI44" s="26"/>
      <c r="LPJ44" s="28"/>
      <c r="LPK44" s="26"/>
      <c r="LPL44" s="27"/>
      <c r="LPM44" s="26"/>
      <c r="LPN44" s="28"/>
      <c r="LPO44" s="26"/>
      <c r="LPP44" s="27"/>
      <c r="LPQ44" s="26"/>
      <c r="LPR44" s="28"/>
      <c r="LPS44" s="26"/>
      <c r="LPT44" s="27"/>
      <c r="LPU44" s="26"/>
      <c r="LPV44" s="28"/>
      <c r="LPW44" s="26"/>
      <c r="LPX44" s="27"/>
      <c r="LPY44" s="26"/>
      <c r="LPZ44" s="28"/>
      <c r="LQA44" s="26"/>
      <c r="LQB44" s="27"/>
      <c r="LQC44" s="26"/>
      <c r="LQD44" s="28"/>
      <c r="LQE44" s="26"/>
      <c r="LQF44" s="27"/>
      <c r="LQG44" s="26"/>
      <c r="LQH44" s="28"/>
      <c r="LQI44" s="26"/>
      <c r="LQJ44" s="27"/>
      <c r="LQK44" s="26"/>
      <c r="LQL44" s="28"/>
      <c r="LQM44" s="26"/>
      <c r="LQN44" s="27"/>
      <c r="LQO44" s="26"/>
      <c r="LQP44" s="28"/>
      <c r="LQQ44" s="26"/>
      <c r="LQR44" s="27"/>
      <c r="LQS44" s="26"/>
      <c r="LQT44" s="28"/>
      <c r="LQU44" s="26"/>
      <c r="LQV44" s="27"/>
      <c r="LQW44" s="26"/>
      <c r="LQX44" s="28"/>
      <c r="LQY44" s="26"/>
      <c r="LQZ44" s="27"/>
      <c r="LRA44" s="26"/>
      <c r="LRB44" s="28"/>
      <c r="LRC44" s="26"/>
      <c r="LRD44" s="27"/>
      <c r="LRE44" s="26"/>
      <c r="LRF44" s="28"/>
      <c r="LRG44" s="26"/>
      <c r="LRH44" s="27"/>
      <c r="LRI44" s="26"/>
      <c r="LRJ44" s="28"/>
      <c r="LRK44" s="26"/>
      <c r="LRL44" s="27"/>
      <c r="LRM44" s="26"/>
      <c r="LRN44" s="28"/>
      <c r="LRO44" s="26"/>
      <c r="LRP44" s="27"/>
      <c r="LRQ44" s="26"/>
      <c r="LRR44" s="28"/>
      <c r="LRS44" s="26"/>
      <c r="LRT44" s="27"/>
      <c r="LRU44" s="26"/>
      <c r="LRV44" s="28"/>
      <c r="LRW44" s="26"/>
      <c r="LRX44" s="27"/>
      <c r="LRY44" s="26"/>
      <c r="LRZ44" s="28"/>
      <c r="LSA44" s="26"/>
      <c r="LSB44" s="27"/>
      <c r="LSC44" s="26"/>
      <c r="LSD44" s="28"/>
      <c r="LSE44" s="26"/>
      <c r="LSF44" s="27"/>
      <c r="LSG44" s="26"/>
      <c r="LSH44" s="28"/>
      <c r="LSI44" s="26"/>
      <c r="LSJ44" s="27"/>
      <c r="LSK44" s="26"/>
      <c r="LSL44" s="28"/>
      <c r="LSM44" s="26"/>
      <c r="LSN44" s="27"/>
      <c r="LSO44" s="26"/>
      <c r="LSP44" s="28"/>
      <c r="LSQ44" s="26"/>
      <c r="LSR44" s="27"/>
      <c r="LSS44" s="26"/>
      <c r="LST44" s="28"/>
      <c r="LSU44" s="26"/>
      <c r="LSV44" s="27"/>
      <c r="LSW44" s="26"/>
      <c r="LSX44" s="28"/>
      <c r="LSY44" s="26"/>
      <c r="LSZ44" s="27"/>
      <c r="LTA44" s="26"/>
      <c r="LTB44" s="28"/>
      <c r="LTC44" s="26"/>
      <c r="LTD44" s="27"/>
      <c r="LTE44" s="26"/>
      <c r="LTF44" s="28"/>
      <c r="LTG44" s="26"/>
      <c r="LTH44" s="27"/>
      <c r="LTI44" s="26"/>
      <c r="LTJ44" s="28"/>
      <c r="LTK44" s="26"/>
      <c r="LTL44" s="27"/>
      <c r="LTM44" s="26"/>
      <c r="LTN44" s="28"/>
      <c r="LTO44" s="26"/>
      <c r="LTP44" s="27"/>
      <c r="LTQ44" s="26"/>
      <c r="LTR44" s="28"/>
      <c r="LTS44" s="26"/>
      <c r="LTT44" s="27"/>
      <c r="LTU44" s="26"/>
      <c r="LTV44" s="28"/>
      <c r="LTW44" s="26"/>
      <c r="LTX44" s="27"/>
      <c r="LTY44" s="26"/>
      <c r="LTZ44" s="28"/>
      <c r="LUA44" s="26"/>
      <c r="LUB44" s="27"/>
      <c r="LUC44" s="26"/>
      <c r="LUD44" s="28"/>
      <c r="LUE44" s="26"/>
      <c r="LUF44" s="27"/>
      <c r="LUG44" s="26"/>
      <c r="LUH44" s="28"/>
      <c r="LUI44" s="26"/>
      <c r="LUJ44" s="27"/>
      <c r="LUK44" s="26"/>
      <c r="LUL44" s="28"/>
      <c r="LUM44" s="26"/>
      <c r="LUN44" s="27"/>
      <c r="LUO44" s="26"/>
      <c r="LUP44" s="28"/>
      <c r="LUQ44" s="26"/>
      <c r="LUR44" s="27"/>
      <c r="LUS44" s="26"/>
      <c r="LUT44" s="28"/>
      <c r="LUU44" s="26"/>
      <c r="LUV44" s="27"/>
      <c r="LUW44" s="26"/>
      <c r="LUX44" s="28"/>
      <c r="LUY44" s="26"/>
      <c r="LUZ44" s="27"/>
      <c r="LVA44" s="26"/>
      <c r="LVB44" s="28"/>
      <c r="LVC44" s="26"/>
      <c r="LVD44" s="27"/>
      <c r="LVE44" s="26"/>
      <c r="LVF44" s="28"/>
      <c r="LVG44" s="26"/>
      <c r="LVH44" s="27"/>
      <c r="LVI44" s="26"/>
      <c r="LVJ44" s="28"/>
      <c r="LVK44" s="26"/>
      <c r="LVL44" s="27"/>
      <c r="LVM44" s="26"/>
      <c r="LVN44" s="28"/>
      <c r="LVO44" s="26"/>
      <c r="LVP44" s="27"/>
      <c r="LVQ44" s="26"/>
      <c r="LVR44" s="28"/>
      <c r="LVS44" s="26"/>
      <c r="LVT44" s="27"/>
      <c r="LVU44" s="26"/>
      <c r="LVV44" s="28"/>
      <c r="LVW44" s="26"/>
      <c r="LVX44" s="27"/>
      <c r="LVY44" s="26"/>
      <c r="LVZ44" s="28"/>
      <c r="LWA44" s="26"/>
      <c r="LWB44" s="27"/>
      <c r="LWC44" s="26"/>
      <c r="LWD44" s="28"/>
      <c r="LWE44" s="26"/>
      <c r="LWF44" s="27"/>
      <c r="LWG44" s="26"/>
      <c r="LWH44" s="28"/>
      <c r="LWI44" s="26"/>
      <c r="LWJ44" s="27"/>
      <c r="LWK44" s="26"/>
      <c r="LWL44" s="28"/>
      <c r="LWM44" s="26"/>
      <c r="LWN44" s="27"/>
      <c r="LWO44" s="26"/>
      <c r="LWP44" s="28"/>
      <c r="LWQ44" s="26"/>
      <c r="LWR44" s="27"/>
      <c r="LWS44" s="26"/>
      <c r="LWT44" s="28"/>
      <c r="LWU44" s="26"/>
      <c r="LWV44" s="27"/>
      <c r="LWW44" s="26"/>
      <c r="LWX44" s="28"/>
      <c r="LWY44" s="26"/>
      <c r="LWZ44" s="27"/>
      <c r="LXA44" s="26"/>
      <c r="LXB44" s="28"/>
      <c r="LXC44" s="26"/>
      <c r="LXD44" s="27"/>
      <c r="LXE44" s="26"/>
      <c r="LXF44" s="28"/>
      <c r="LXG44" s="26"/>
      <c r="LXH44" s="27"/>
      <c r="LXI44" s="26"/>
      <c r="LXJ44" s="28"/>
      <c r="LXK44" s="26"/>
      <c r="LXL44" s="27"/>
      <c r="LXM44" s="26"/>
      <c r="LXN44" s="28"/>
      <c r="LXO44" s="26"/>
      <c r="LXP44" s="27"/>
      <c r="LXQ44" s="26"/>
      <c r="LXR44" s="28"/>
      <c r="LXS44" s="26"/>
      <c r="LXT44" s="27"/>
      <c r="LXU44" s="26"/>
      <c r="LXV44" s="28"/>
      <c r="LXW44" s="26"/>
      <c r="LXX44" s="27"/>
      <c r="LXY44" s="26"/>
      <c r="LXZ44" s="28"/>
      <c r="LYA44" s="26"/>
      <c r="LYB44" s="27"/>
      <c r="LYC44" s="26"/>
      <c r="LYD44" s="28"/>
      <c r="LYE44" s="26"/>
      <c r="LYF44" s="27"/>
      <c r="LYG44" s="26"/>
      <c r="LYH44" s="28"/>
      <c r="LYI44" s="26"/>
      <c r="LYJ44" s="27"/>
      <c r="LYK44" s="26"/>
      <c r="LYL44" s="28"/>
      <c r="LYM44" s="26"/>
      <c r="LYN44" s="27"/>
      <c r="LYO44" s="26"/>
      <c r="LYP44" s="28"/>
      <c r="LYQ44" s="26"/>
      <c r="LYR44" s="27"/>
      <c r="LYS44" s="26"/>
      <c r="LYT44" s="28"/>
      <c r="LYU44" s="26"/>
      <c r="LYV44" s="27"/>
      <c r="LYW44" s="26"/>
      <c r="LYX44" s="28"/>
      <c r="LYY44" s="26"/>
      <c r="LYZ44" s="27"/>
      <c r="LZA44" s="26"/>
      <c r="LZB44" s="28"/>
      <c r="LZC44" s="26"/>
      <c r="LZD44" s="27"/>
      <c r="LZE44" s="26"/>
      <c r="LZF44" s="28"/>
      <c r="LZG44" s="26"/>
      <c r="LZH44" s="27"/>
      <c r="LZI44" s="26"/>
      <c r="LZJ44" s="28"/>
      <c r="LZK44" s="26"/>
      <c r="LZL44" s="27"/>
      <c r="LZM44" s="26"/>
      <c r="LZN44" s="28"/>
      <c r="LZO44" s="26"/>
      <c r="LZP44" s="27"/>
      <c r="LZQ44" s="26"/>
      <c r="LZR44" s="28"/>
      <c r="LZS44" s="26"/>
      <c r="LZT44" s="27"/>
      <c r="LZU44" s="26"/>
      <c r="LZV44" s="28"/>
      <c r="LZW44" s="26"/>
      <c r="LZX44" s="27"/>
      <c r="LZY44" s="26"/>
      <c r="LZZ44" s="28"/>
      <c r="MAA44" s="26"/>
      <c r="MAB44" s="27"/>
      <c r="MAC44" s="26"/>
      <c r="MAD44" s="28"/>
      <c r="MAE44" s="26"/>
      <c r="MAF44" s="27"/>
      <c r="MAG44" s="26"/>
      <c r="MAH44" s="28"/>
      <c r="MAI44" s="26"/>
      <c r="MAJ44" s="27"/>
      <c r="MAK44" s="26"/>
      <c r="MAL44" s="28"/>
      <c r="MAM44" s="26"/>
      <c r="MAN44" s="27"/>
      <c r="MAO44" s="26"/>
      <c r="MAP44" s="28"/>
      <c r="MAQ44" s="26"/>
      <c r="MAR44" s="27"/>
      <c r="MAS44" s="26"/>
      <c r="MAT44" s="28"/>
      <c r="MAU44" s="26"/>
      <c r="MAV44" s="27"/>
      <c r="MAW44" s="26"/>
      <c r="MAX44" s="28"/>
      <c r="MAY44" s="26"/>
      <c r="MAZ44" s="27"/>
      <c r="MBA44" s="26"/>
      <c r="MBB44" s="28"/>
      <c r="MBC44" s="26"/>
      <c r="MBD44" s="27"/>
      <c r="MBE44" s="26"/>
      <c r="MBF44" s="28"/>
      <c r="MBG44" s="26"/>
      <c r="MBH44" s="27"/>
      <c r="MBI44" s="26"/>
      <c r="MBJ44" s="28"/>
      <c r="MBK44" s="26"/>
      <c r="MBL44" s="27"/>
      <c r="MBM44" s="26"/>
      <c r="MBN44" s="28"/>
      <c r="MBO44" s="26"/>
      <c r="MBP44" s="27"/>
      <c r="MBQ44" s="26"/>
      <c r="MBR44" s="28"/>
      <c r="MBS44" s="26"/>
      <c r="MBT44" s="27"/>
      <c r="MBU44" s="26"/>
      <c r="MBV44" s="28"/>
      <c r="MBW44" s="26"/>
      <c r="MBX44" s="27"/>
      <c r="MBY44" s="26"/>
      <c r="MBZ44" s="28"/>
      <c r="MCA44" s="26"/>
      <c r="MCB44" s="27"/>
      <c r="MCC44" s="26"/>
      <c r="MCD44" s="28"/>
      <c r="MCE44" s="26"/>
      <c r="MCF44" s="27"/>
      <c r="MCG44" s="26"/>
      <c r="MCH44" s="28"/>
      <c r="MCI44" s="26"/>
      <c r="MCJ44" s="27"/>
      <c r="MCK44" s="26"/>
      <c r="MCL44" s="28"/>
      <c r="MCM44" s="26"/>
      <c r="MCN44" s="27"/>
      <c r="MCO44" s="26"/>
      <c r="MCP44" s="28"/>
      <c r="MCQ44" s="26"/>
      <c r="MCR44" s="27"/>
      <c r="MCS44" s="26"/>
      <c r="MCT44" s="28"/>
      <c r="MCU44" s="26"/>
      <c r="MCV44" s="27"/>
      <c r="MCW44" s="26"/>
      <c r="MCX44" s="28"/>
      <c r="MCY44" s="26"/>
      <c r="MCZ44" s="27"/>
      <c r="MDA44" s="26"/>
      <c r="MDB44" s="28"/>
      <c r="MDC44" s="26"/>
      <c r="MDD44" s="27"/>
      <c r="MDE44" s="26"/>
      <c r="MDF44" s="28"/>
      <c r="MDG44" s="26"/>
      <c r="MDH44" s="27"/>
      <c r="MDI44" s="26"/>
      <c r="MDJ44" s="28"/>
      <c r="MDK44" s="26"/>
      <c r="MDL44" s="27"/>
      <c r="MDM44" s="26"/>
      <c r="MDN44" s="28"/>
      <c r="MDO44" s="26"/>
      <c r="MDP44" s="27"/>
      <c r="MDQ44" s="26"/>
      <c r="MDR44" s="28"/>
      <c r="MDS44" s="26"/>
      <c r="MDT44" s="27"/>
      <c r="MDU44" s="26"/>
      <c r="MDV44" s="28"/>
      <c r="MDW44" s="26"/>
      <c r="MDX44" s="27"/>
      <c r="MDY44" s="26"/>
      <c r="MDZ44" s="28"/>
      <c r="MEA44" s="26"/>
      <c r="MEB44" s="27"/>
      <c r="MEC44" s="26"/>
      <c r="MED44" s="28"/>
      <c r="MEE44" s="26"/>
      <c r="MEF44" s="27"/>
      <c r="MEG44" s="26"/>
      <c r="MEH44" s="28"/>
      <c r="MEI44" s="26"/>
      <c r="MEJ44" s="27"/>
      <c r="MEK44" s="26"/>
      <c r="MEL44" s="28"/>
      <c r="MEM44" s="26"/>
      <c r="MEN44" s="27"/>
      <c r="MEO44" s="26"/>
      <c r="MEP44" s="28"/>
      <c r="MEQ44" s="26"/>
      <c r="MER44" s="27"/>
      <c r="MES44" s="26"/>
      <c r="MET44" s="28"/>
      <c r="MEU44" s="26"/>
      <c r="MEV44" s="27"/>
      <c r="MEW44" s="26"/>
      <c r="MEX44" s="28"/>
      <c r="MEY44" s="26"/>
      <c r="MEZ44" s="27"/>
      <c r="MFA44" s="26"/>
      <c r="MFB44" s="28"/>
      <c r="MFC44" s="26"/>
      <c r="MFD44" s="27"/>
      <c r="MFE44" s="26"/>
      <c r="MFF44" s="28"/>
      <c r="MFG44" s="26"/>
      <c r="MFH44" s="27"/>
      <c r="MFI44" s="26"/>
      <c r="MFJ44" s="28"/>
      <c r="MFK44" s="26"/>
      <c r="MFL44" s="27"/>
      <c r="MFM44" s="26"/>
      <c r="MFN44" s="28"/>
      <c r="MFO44" s="26"/>
      <c r="MFP44" s="27"/>
      <c r="MFQ44" s="26"/>
      <c r="MFR44" s="28"/>
      <c r="MFS44" s="26"/>
      <c r="MFT44" s="27"/>
      <c r="MFU44" s="26"/>
      <c r="MFV44" s="28"/>
      <c r="MFW44" s="26"/>
      <c r="MFX44" s="27"/>
      <c r="MFY44" s="26"/>
      <c r="MFZ44" s="28"/>
      <c r="MGA44" s="26"/>
      <c r="MGB44" s="27"/>
      <c r="MGC44" s="26"/>
      <c r="MGD44" s="28"/>
      <c r="MGE44" s="26"/>
      <c r="MGF44" s="27"/>
      <c r="MGG44" s="26"/>
      <c r="MGH44" s="28"/>
      <c r="MGI44" s="26"/>
      <c r="MGJ44" s="27"/>
      <c r="MGK44" s="26"/>
      <c r="MGL44" s="28"/>
      <c r="MGM44" s="26"/>
      <c r="MGN44" s="27"/>
      <c r="MGO44" s="26"/>
      <c r="MGP44" s="28"/>
      <c r="MGQ44" s="26"/>
      <c r="MGR44" s="27"/>
      <c r="MGS44" s="26"/>
      <c r="MGT44" s="28"/>
      <c r="MGU44" s="26"/>
      <c r="MGV44" s="27"/>
      <c r="MGW44" s="26"/>
      <c r="MGX44" s="28"/>
      <c r="MGY44" s="26"/>
      <c r="MGZ44" s="27"/>
      <c r="MHA44" s="26"/>
      <c r="MHB44" s="28"/>
      <c r="MHC44" s="26"/>
      <c r="MHD44" s="27"/>
      <c r="MHE44" s="26"/>
      <c r="MHF44" s="28"/>
      <c r="MHG44" s="26"/>
      <c r="MHH44" s="27"/>
      <c r="MHI44" s="26"/>
      <c r="MHJ44" s="28"/>
      <c r="MHK44" s="26"/>
      <c r="MHL44" s="27"/>
      <c r="MHM44" s="26"/>
      <c r="MHN44" s="28"/>
      <c r="MHO44" s="26"/>
      <c r="MHP44" s="27"/>
      <c r="MHQ44" s="26"/>
      <c r="MHR44" s="28"/>
      <c r="MHS44" s="26"/>
      <c r="MHT44" s="27"/>
      <c r="MHU44" s="26"/>
      <c r="MHV44" s="28"/>
      <c r="MHW44" s="26"/>
      <c r="MHX44" s="27"/>
      <c r="MHY44" s="26"/>
      <c r="MHZ44" s="28"/>
      <c r="MIA44" s="26"/>
      <c r="MIB44" s="27"/>
      <c r="MIC44" s="26"/>
      <c r="MID44" s="28"/>
      <c r="MIE44" s="26"/>
      <c r="MIF44" s="27"/>
      <c r="MIG44" s="26"/>
      <c r="MIH44" s="28"/>
      <c r="MII44" s="26"/>
      <c r="MIJ44" s="27"/>
      <c r="MIK44" s="26"/>
      <c r="MIL44" s="28"/>
      <c r="MIM44" s="26"/>
      <c r="MIN44" s="27"/>
      <c r="MIO44" s="26"/>
      <c r="MIP44" s="28"/>
      <c r="MIQ44" s="26"/>
      <c r="MIR44" s="27"/>
      <c r="MIS44" s="26"/>
      <c r="MIT44" s="28"/>
      <c r="MIU44" s="26"/>
      <c r="MIV44" s="27"/>
      <c r="MIW44" s="26"/>
      <c r="MIX44" s="28"/>
      <c r="MIY44" s="26"/>
      <c r="MIZ44" s="27"/>
      <c r="MJA44" s="26"/>
      <c r="MJB44" s="28"/>
      <c r="MJC44" s="26"/>
      <c r="MJD44" s="27"/>
      <c r="MJE44" s="26"/>
      <c r="MJF44" s="28"/>
      <c r="MJG44" s="26"/>
      <c r="MJH44" s="27"/>
      <c r="MJI44" s="26"/>
      <c r="MJJ44" s="28"/>
      <c r="MJK44" s="26"/>
      <c r="MJL44" s="27"/>
      <c r="MJM44" s="26"/>
      <c r="MJN44" s="28"/>
      <c r="MJO44" s="26"/>
      <c r="MJP44" s="27"/>
      <c r="MJQ44" s="26"/>
      <c r="MJR44" s="28"/>
      <c r="MJS44" s="26"/>
      <c r="MJT44" s="27"/>
      <c r="MJU44" s="26"/>
      <c r="MJV44" s="28"/>
      <c r="MJW44" s="26"/>
      <c r="MJX44" s="27"/>
      <c r="MJY44" s="26"/>
      <c r="MJZ44" s="28"/>
      <c r="MKA44" s="26"/>
      <c r="MKB44" s="27"/>
      <c r="MKC44" s="26"/>
      <c r="MKD44" s="28"/>
      <c r="MKE44" s="26"/>
      <c r="MKF44" s="27"/>
      <c r="MKG44" s="26"/>
      <c r="MKH44" s="28"/>
      <c r="MKI44" s="26"/>
      <c r="MKJ44" s="27"/>
      <c r="MKK44" s="26"/>
      <c r="MKL44" s="28"/>
      <c r="MKM44" s="26"/>
      <c r="MKN44" s="27"/>
      <c r="MKO44" s="26"/>
      <c r="MKP44" s="28"/>
      <c r="MKQ44" s="26"/>
      <c r="MKR44" s="27"/>
      <c r="MKS44" s="26"/>
      <c r="MKT44" s="28"/>
      <c r="MKU44" s="26"/>
      <c r="MKV44" s="27"/>
      <c r="MKW44" s="26"/>
      <c r="MKX44" s="28"/>
      <c r="MKY44" s="26"/>
      <c r="MKZ44" s="27"/>
      <c r="MLA44" s="26"/>
      <c r="MLB44" s="28"/>
      <c r="MLC44" s="26"/>
      <c r="MLD44" s="27"/>
      <c r="MLE44" s="26"/>
      <c r="MLF44" s="28"/>
      <c r="MLG44" s="26"/>
      <c r="MLH44" s="27"/>
      <c r="MLI44" s="26"/>
      <c r="MLJ44" s="28"/>
      <c r="MLK44" s="26"/>
      <c r="MLL44" s="27"/>
      <c r="MLM44" s="26"/>
      <c r="MLN44" s="28"/>
      <c r="MLO44" s="26"/>
      <c r="MLP44" s="27"/>
      <c r="MLQ44" s="26"/>
      <c r="MLR44" s="28"/>
      <c r="MLS44" s="26"/>
      <c r="MLT44" s="27"/>
      <c r="MLU44" s="26"/>
      <c r="MLV44" s="28"/>
      <c r="MLW44" s="26"/>
      <c r="MLX44" s="27"/>
      <c r="MLY44" s="26"/>
      <c r="MLZ44" s="28"/>
      <c r="MMA44" s="26"/>
      <c r="MMB44" s="27"/>
      <c r="MMC44" s="26"/>
      <c r="MMD44" s="28"/>
      <c r="MME44" s="26"/>
      <c r="MMF44" s="27"/>
      <c r="MMG44" s="26"/>
      <c r="MMH44" s="28"/>
      <c r="MMI44" s="26"/>
      <c r="MMJ44" s="27"/>
      <c r="MMK44" s="26"/>
      <c r="MML44" s="28"/>
      <c r="MMM44" s="26"/>
      <c r="MMN44" s="27"/>
      <c r="MMO44" s="26"/>
      <c r="MMP44" s="28"/>
      <c r="MMQ44" s="26"/>
      <c r="MMR44" s="27"/>
      <c r="MMS44" s="26"/>
      <c r="MMT44" s="28"/>
      <c r="MMU44" s="26"/>
      <c r="MMV44" s="27"/>
      <c r="MMW44" s="26"/>
      <c r="MMX44" s="28"/>
      <c r="MMY44" s="26"/>
      <c r="MMZ44" s="27"/>
      <c r="MNA44" s="26"/>
      <c r="MNB44" s="28"/>
      <c r="MNC44" s="26"/>
      <c r="MND44" s="27"/>
      <c r="MNE44" s="26"/>
      <c r="MNF44" s="28"/>
      <c r="MNG44" s="26"/>
      <c r="MNH44" s="27"/>
      <c r="MNI44" s="26"/>
      <c r="MNJ44" s="28"/>
      <c r="MNK44" s="26"/>
      <c r="MNL44" s="27"/>
      <c r="MNM44" s="26"/>
      <c r="MNN44" s="28"/>
      <c r="MNO44" s="26"/>
      <c r="MNP44" s="27"/>
      <c r="MNQ44" s="26"/>
      <c r="MNR44" s="28"/>
      <c r="MNS44" s="26"/>
      <c r="MNT44" s="27"/>
      <c r="MNU44" s="26"/>
      <c r="MNV44" s="28"/>
      <c r="MNW44" s="26"/>
      <c r="MNX44" s="27"/>
      <c r="MNY44" s="26"/>
      <c r="MNZ44" s="28"/>
      <c r="MOA44" s="26"/>
      <c r="MOB44" s="27"/>
      <c r="MOC44" s="26"/>
      <c r="MOD44" s="28"/>
      <c r="MOE44" s="26"/>
      <c r="MOF44" s="27"/>
      <c r="MOG44" s="26"/>
      <c r="MOH44" s="28"/>
      <c r="MOI44" s="26"/>
      <c r="MOJ44" s="27"/>
      <c r="MOK44" s="26"/>
      <c r="MOL44" s="28"/>
      <c r="MOM44" s="26"/>
      <c r="MON44" s="27"/>
      <c r="MOO44" s="26"/>
      <c r="MOP44" s="28"/>
      <c r="MOQ44" s="26"/>
      <c r="MOR44" s="27"/>
      <c r="MOS44" s="26"/>
      <c r="MOT44" s="28"/>
      <c r="MOU44" s="26"/>
      <c r="MOV44" s="27"/>
      <c r="MOW44" s="26"/>
      <c r="MOX44" s="28"/>
      <c r="MOY44" s="26"/>
      <c r="MOZ44" s="27"/>
      <c r="MPA44" s="26"/>
      <c r="MPB44" s="28"/>
      <c r="MPC44" s="26"/>
      <c r="MPD44" s="27"/>
      <c r="MPE44" s="26"/>
      <c r="MPF44" s="28"/>
      <c r="MPG44" s="26"/>
      <c r="MPH44" s="27"/>
      <c r="MPI44" s="26"/>
      <c r="MPJ44" s="28"/>
      <c r="MPK44" s="26"/>
      <c r="MPL44" s="27"/>
      <c r="MPM44" s="26"/>
      <c r="MPN44" s="28"/>
      <c r="MPO44" s="26"/>
      <c r="MPP44" s="27"/>
      <c r="MPQ44" s="26"/>
      <c r="MPR44" s="28"/>
      <c r="MPS44" s="26"/>
      <c r="MPT44" s="27"/>
      <c r="MPU44" s="26"/>
      <c r="MPV44" s="28"/>
      <c r="MPW44" s="26"/>
      <c r="MPX44" s="27"/>
      <c r="MPY44" s="26"/>
      <c r="MPZ44" s="28"/>
      <c r="MQA44" s="26"/>
      <c r="MQB44" s="27"/>
      <c r="MQC44" s="26"/>
      <c r="MQD44" s="28"/>
      <c r="MQE44" s="26"/>
      <c r="MQF44" s="27"/>
      <c r="MQG44" s="26"/>
      <c r="MQH44" s="28"/>
      <c r="MQI44" s="26"/>
      <c r="MQJ44" s="27"/>
      <c r="MQK44" s="26"/>
      <c r="MQL44" s="28"/>
      <c r="MQM44" s="26"/>
      <c r="MQN44" s="27"/>
      <c r="MQO44" s="26"/>
      <c r="MQP44" s="28"/>
      <c r="MQQ44" s="26"/>
      <c r="MQR44" s="27"/>
      <c r="MQS44" s="26"/>
      <c r="MQT44" s="28"/>
      <c r="MQU44" s="26"/>
      <c r="MQV44" s="27"/>
      <c r="MQW44" s="26"/>
      <c r="MQX44" s="28"/>
      <c r="MQY44" s="26"/>
      <c r="MQZ44" s="27"/>
      <c r="MRA44" s="26"/>
      <c r="MRB44" s="28"/>
      <c r="MRC44" s="26"/>
      <c r="MRD44" s="27"/>
      <c r="MRE44" s="26"/>
      <c r="MRF44" s="28"/>
      <c r="MRG44" s="26"/>
      <c r="MRH44" s="27"/>
      <c r="MRI44" s="26"/>
      <c r="MRJ44" s="28"/>
      <c r="MRK44" s="26"/>
      <c r="MRL44" s="27"/>
      <c r="MRM44" s="26"/>
      <c r="MRN44" s="28"/>
      <c r="MRO44" s="26"/>
      <c r="MRP44" s="27"/>
      <c r="MRQ44" s="26"/>
      <c r="MRR44" s="28"/>
      <c r="MRS44" s="26"/>
      <c r="MRT44" s="27"/>
      <c r="MRU44" s="26"/>
      <c r="MRV44" s="28"/>
      <c r="MRW44" s="26"/>
      <c r="MRX44" s="27"/>
      <c r="MRY44" s="26"/>
      <c r="MRZ44" s="28"/>
      <c r="MSA44" s="26"/>
      <c r="MSB44" s="27"/>
      <c r="MSC44" s="26"/>
      <c r="MSD44" s="28"/>
      <c r="MSE44" s="26"/>
      <c r="MSF44" s="27"/>
      <c r="MSG44" s="26"/>
      <c r="MSH44" s="28"/>
      <c r="MSI44" s="26"/>
      <c r="MSJ44" s="27"/>
      <c r="MSK44" s="26"/>
      <c r="MSL44" s="28"/>
      <c r="MSM44" s="26"/>
      <c r="MSN44" s="27"/>
      <c r="MSO44" s="26"/>
      <c r="MSP44" s="28"/>
      <c r="MSQ44" s="26"/>
      <c r="MSR44" s="27"/>
      <c r="MSS44" s="26"/>
      <c r="MST44" s="28"/>
      <c r="MSU44" s="26"/>
      <c r="MSV44" s="27"/>
      <c r="MSW44" s="26"/>
      <c r="MSX44" s="28"/>
      <c r="MSY44" s="26"/>
      <c r="MSZ44" s="27"/>
      <c r="MTA44" s="26"/>
      <c r="MTB44" s="28"/>
      <c r="MTC44" s="26"/>
      <c r="MTD44" s="27"/>
      <c r="MTE44" s="26"/>
      <c r="MTF44" s="28"/>
      <c r="MTG44" s="26"/>
      <c r="MTH44" s="27"/>
      <c r="MTI44" s="26"/>
      <c r="MTJ44" s="28"/>
      <c r="MTK44" s="26"/>
      <c r="MTL44" s="27"/>
      <c r="MTM44" s="26"/>
      <c r="MTN44" s="28"/>
      <c r="MTO44" s="26"/>
      <c r="MTP44" s="27"/>
      <c r="MTQ44" s="26"/>
      <c r="MTR44" s="28"/>
      <c r="MTS44" s="26"/>
      <c r="MTT44" s="27"/>
      <c r="MTU44" s="26"/>
      <c r="MTV44" s="28"/>
      <c r="MTW44" s="26"/>
      <c r="MTX44" s="27"/>
      <c r="MTY44" s="26"/>
      <c r="MTZ44" s="28"/>
      <c r="MUA44" s="26"/>
      <c r="MUB44" s="27"/>
      <c r="MUC44" s="26"/>
      <c r="MUD44" s="28"/>
      <c r="MUE44" s="26"/>
      <c r="MUF44" s="27"/>
      <c r="MUG44" s="26"/>
      <c r="MUH44" s="28"/>
      <c r="MUI44" s="26"/>
      <c r="MUJ44" s="27"/>
      <c r="MUK44" s="26"/>
      <c r="MUL44" s="28"/>
      <c r="MUM44" s="26"/>
      <c r="MUN44" s="27"/>
      <c r="MUO44" s="26"/>
      <c r="MUP44" s="28"/>
      <c r="MUQ44" s="26"/>
      <c r="MUR44" s="27"/>
      <c r="MUS44" s="26"/>
      <c r="MUT44" s="28"/>
      <c r="MUU44" s="26"/>
      <c r="MUV44" s="27"/>
      <c r="MUW44" s="26"/>
      <c r="MUX44" s="28"/>
      <c r="MUY44" s="26"/>
      <c r="MUZ44" s="27"/>
      <c r="MVA44" s="26"/>
      <c r="MVB44" s="28"/>
      <c r="MVC44" s="26"/>
      <c r="MVD44" s="27"/>
      <c r="MVE44" s="26"/>
      <c r="MVF44" s="28"/>
      <c r="MVG44" s="26"/>
      <c r="MVH44" s="27"/>
      <c r="MVI44" s="26"/>
      <c r="MVJ44" s="28"/>
      <c r="MVK44" s="26"/>
      <c r="MVL44" s="27"/>
      <c r="MVM44" s="26"/>
      <c r="MVN44" s="28"/>
      <c r="MVO44" s="26"/>
      <c r="MVP44" s="27"/>
      <c r="MVQ44" s="26"/>
      <c r="MVR44" s="28"/>
      <c r="MVS44" s="26"/>
      <c r="MVT44" s="27"/>
      <c r="MVU44" s="26"/>
      <c r="MVV44" s="28"/>
      <c r="MVW44" s="26"/>
      <c r="MVX44" s="27"/>
      <c r="MVY44" s="26"/>
      <c r="MVZ44" s="28"/>
      <c r="MWA44" s="26"/>
      <c r="MWB44" s="27"/>
      <c r="MWC44" s="26"/>
      <c r="MWD44" s="28"/>
      <c r="MWE44" s="26"/>
      <c r="MWF44" s="27"/>
      <c r="MWG44" s="26"/>
      <c r="MWH44" s="28"/>
      <c r="MWI44" s="26"/>
      <c r="MWJ44" s="27"/>
      <c r="MWK44" s="26"/>
      <c r="MWL44" s="28"/>
      <c r="MWM44" s="26"/>
      <c r="MWN44" s="27"/>
      <c r="MWO44" s="26"/>
      <c r="MWP44" s="28"/>
      <c r="MWQ44" s="26"/>
      <c r="MWR44" s="27"/>
      <c r="MWS44" s="26"/>
      <c r="MWT44" s="28"/>
      <c r="MWU44" s="26"/>
      <c r="MWV44" s="27"/>
      <c r="MWW44" s="26"/>
      <c r="MWX44" s="28"/>
      <c r="MWY44" s="26"/>
      <c r="MWZ44" s="27"/>
      <c r="MXA44" s="26"/>
      <c r="MXB44" s="28"/>
      <c r="MXC44" s="26"/>
      <c r="MXD44" s="27"/>
      <c r="MXE44" s="26"/>
      <c r="MXF44" s="28"/>
      <c r="MXG44" s="26"/>
      <c r="MXH44" s="27"/>
      <c r="MXI44" s="26"/>
      <c r="MXJ44" s="28"/>
      <c r="MXK44" s="26"/>
      <c r="MXL44" s="27"/>
      <c r="MXM44" s="26"/>
      <c r="MXN44" s="28"/>
      <c r="MXO44" s="26"/>
      <c r="MXP44" s="27"/>
      <c r="MXQ44" s="26"/>
      <c r="MXR44" s="28"/>
      <c r="MXS44" s="26"/>
      <c r="MXT44" s="27"/>
      <c r="MXU44" s="26"/>
      <c r="MXV44" s="28"/>
      <c r="MXW44" s="26"/>
      <c r="MXX44" s="27"/>
      <c r="MXY44" s="26"/>
      <c r="MXZ44" s="28"/>
      <c r="MYA44" s="26"/>
      <c r="MYB44" s="27"/>
      <c r="MYC44" s="26"/>
      <c r="MYD44" s="28"/>
      <c r="MYE44" s="26"/>
      <c r="MYF44" s="27"/>
      <c r="MYG44" s="26"/>
      <c r="MYH44" s="28"/>
      <c r="MYI44" s="26"/>
      <c r="MYJ44" s="27"/>
      <c r="MYK44" s="26"/>
      <c r="MYL44" s="28"/>
      <c r="MYM44" s="26"/>
      <c r="MYN44" s="27"/>
      <c r="MYO44" s="26"/>
      <c r="MYP44" s="28"/>
      <c r="MYQ44" s="26"/>
      <c r="MYR44" s="27"/>
      <c r="MYS44" s="26"/>
      <c r="MYT44" s="28"/>
      <c r="MYU44" s="26"/>
      <c r="MYV44" s="27"/>
      <c r="MYW44" s="26"/>
      <c r="MYX44" s="28"/>
      <c r="MYY44" s="26"/>
      <c r="MYZ44" s="27"/>
      <c r="MZA44" s="26"/>
      <c r="MZB44" s="28"/>
      <c r="MZC44" s="26"/>
      <c r="MZD44" s="27"/>
      <c r="MZE44" s="26"/>
      <c r="MZF44" s="28"/>
      <c r="MZG44" s="26"/>
      <c r="MZH44" s="27"/>
      <c r="MZI44" s="26"/>
      <c r="MZJ44" s="28"/>
      <c r="MZK44" s="26"/>
      <c r="MZL44" s="27"/>
      <c r="MZM44" s="26"/>
      <c r="MZN44" s="28"/>
      <c r="MZO44" s="26"/>
      <c r="MZP44" s="27"/>
      <c r="MZQ44" s="26"/>
      <c r="MZR44" s="28"/>
      <c r="MZS44" s="26"/>
      <c r="MZT44" s="27"/>
      <c r="MZU44" s="26"/>
      <c r="MZV44" s="28"/>
      <c r="MZW44" s="26"/>
      <c r="MZX44" s="27"/>
      <c r="MZY44" s="26"/>
      <c r="MZZ44" s="28"/>
      <c r="NAA44" s="26"/>
      <c r="NAB44" s="27"/>
      <c r="NAC44" s="26"/>
      <c r="NAD44" s="28"/>
      <c r="NAE44" s="26"/>
      <c r="NAF44" s="27"/>
      <c r="NAG44" s="26"/>
      <c r="NAH44" s="28"/>
      <c r="NAI44" s="26"/>
      <c r="NAJ44" s="27"/>
      <c r="NAK44" s="26"/>
      <c r="NAL44" s="28"/>
      <c r="NAM44" s="26"/>
      <c r="NAN44" s="27"/>
      <c r="NAO44" s="26"/>
      <c r="NAP44" s="28"/>
      <c r="NAQ44" s="26"/>
      <c r="NAR44" s="27"/>
      <c r="NAS44" s="26"/>
      <c r="NAT44" s="28"/>
      <c r="NAU44" s="26"/>
      <c r="NAV44" s="27"/>
      <c r="NAW44" s="26"/>
      <c r="NAX44" s="28"/>
      <c r="NAY44" s="26"/>
      <c r="NAZ44" s="27"/>
      <c r="NBA44" s="26"/>
      <c r="NBB44" s="28"/>
      <c r="NBC44" s="26"/>
      <c r="NBD44" s="27"/>
      <c r="NBE44" s="26"/>
      <c r="NBF44" s="28"/>
      <c r="NBG44" s="26"/>
      <c r="NBH44" s="27"/>
      <c r="NBI44" s="26"/>
      <c r="NBJ44" s="28"/>
      <c r="NBK44" s="26"/>
      <c r="NBL44" s="27"/>
      <c r="NBM44" s="26"/>
      <c r="NBN44" s="28"/>
      <c r="NBO44" s="26"/>
      <c r="NBP44" s="27"/>
      <c r="NBQ44" s="26"/>
      <c r="NBR44" s="28"/>
      <c r="NBS44" s="26"/>
      <c r="NBT44" s="27"/>
      <c r="NBU44" s="26"/>
      <c r="NBV44" s="28"/>
      <c r="NBW44" s="26"/>
      <c r="NBX44" s="27"/>
      <c r="NBY44" s="26"/>
      <c r="NBZ44" s="28"/>
      <c r="NCA44" s="26"/>
      <c r="NCB44" s="27"/>
      <c r="NCC44" s="26"/>
      <c r="NCD44" s="28"/>
      <c r="NCE44" s="26"/>
      <c r="NCF44" s="27"/>
      <c r="NCG44" s="26"/>
      <c r="NCH44" s="28"/>
      <c r="NCI44" s="26"/>
      <c r="NCJ44" s="27"/>
      <c r="NCK44" s="26"/>
      <c r="NCL44" s="28"/>
      <c r="NCM44" s="26"/>
      <c r="NCN44" s="27"/>
      <c r="NCO44" s="26"/>
      <c r="NCP44" s="28"/>
      <c r="NCQ44" s="26"/>
      <c r="NCR44" s="27"/>
      <c r="NCS44" s="26"/>
      <c r="NCT44" s="28"/>
      <c r="NCU44" s="26"/>
      <c r="NCV44" s="27"/>
      <c r="NCW44" s="26"/>
      <c r="NCX44" s="28"/>
      <c r="NCY44" s="26"/>
      <c r="NCZ44" s="27"/>
      <c r="NDA44" s="26"/>
      <c r="NDB44" s="28"/>
      <c r="NDC44" s="26"/>
      <c r="NDD44" s="27"/>
      <c r="NDE44" s="26"/>
      <c r="NDF44" s="28"/>
      <c r="NDG44" s="26"/>
      <c r="NDH44" s="27"/>
      <c r="NDI44" s="26"/>
      <c r="NDJ44" s="28"/>
      <c r="NDK44" s="26"/>
      <c r="NDL44" s="27"/>
      <c r="NDM44" s="26"/>
      <c r="NDN44" s="28"/>
      <c r="NDO44" s="26"/>
      <c r="NDP44" s="27"/>
      <c r="NDQ44" s="26"/>
      <c r="NDR44" s="28"/>
      <c r="NDS44" s="26"/>
      <c r="NDT44" s="27"/>
      <c r="NDU44" s="26"/>
      <c r="NDV44" s="28"/>
      <c r="NDW44" s="26"/>
      <c r="NDX44" s="27"/>
      <c r="NDY44" s="26"/>
      <c r="NDZ44" s="28"/>
      <c r="NEA44" s="26"/>
      <c r="NEB44" s="27"/>
      <c r="NEC44" s="26"/>
      <c r="NED44" s="28"/>
      <c r="NEE44" s="26"/>
      <c r="NEF44" s="27"/>
      <c r="NEG44" s="26"/>
      <c r="NEH44" s="28"/>
      <c r="NEI44" s="26"/>
      <c r="NEJ44" s="27"/>
      <c r="NEK44" s="26"/>
      <c r="NEL44" s="28"/>
      <c r="NEM44" s="26"/>
      <c r="NEN44" s="27"/>
      <c r="NEO44" s="26"/>
      <c r="NEP44" s="28"/>
      <c r="NEQ44" s="26"/>
      <c r="NER44" s="27"/>
      <c r="NES44" s="26"/>
      <c r="NET44" s="28"/>
      <c r="NEU44" s="26"/>
      <c r="NEV44" s="27"/>
      <c r="NEW44" s="26"/>
      <c r="NEX44" s="28"/>
      <c r="NEY44" s="26"/>
      <c r="NEZ44" s="27"/>
      <c r="NFA44" s="26"/>
      <c r="NFB44" s="28"/>
      <c r="NFC44" s="26"/>
      <c r="NFD44" s="27"/>
      <c r="NFE44" s="26"/>
      <c r="NFF44" s="28"/>
      <c r="NFG44" s="26"/>
      <c r="NFH44" s="27"/>
      <c r="NFI44" s="26"/>
      <c r="NFJ44" s="28"/>
      <c r="NFK44" s="26"/>
      <c r="NFL44" s="27"/>
      <c r="NFM44" s="26"/>
      <c r="NFN44" s="28"/>
      <c r="NFO44" s="26"/>
      <c r="NFP44" s="27"/>
      <c r="NFQ44" s="26"/>
      <c r="NFR44" s="28"/>
      <c r="NFS44" s="26"/>
      <c r="NFT44" s="27"/>
      <c r="NFU44" s="26"/>
      <c r="NFV44" s="28"/>
      <c r="NFW44" s="26"/>
      <c r="NFX44" s="27"/>
      <c r="NFY44" s="26"/>
      <c r="NFZ44" s="28"/>
      <c r="NGA44" s="26"/>
      <c r="NGB44" s="27"/>
      <c r="NGC44" s="26"/>
      <c r="NGD44" s="28"/>
      <c r="NGE44" s="26"/>
      <c r="NGF44" s="27"/>
      <c r="NGG44" s="26"/>
      <c r="NGH44" s="28"/>
      <c r="NGI44" s="26"/>
      <c r="NGJ44" s="27"/>
      <c r="NGK44" s="26"/>
      <c r="NGL44" s="28"/>
      <c r="NGM44" s="26"/>
      <c r="NGN44" s="27"/>
      <c r="NGO44" s="26"/>
      <c r="NGP44" s="28"/>
      <c r="NGQ44" s="26"/>
      <c r="NGR44" s="27"/>
      <c r="NGS44" s="26"/>
      <c r="NGT44" s="28"/>
      <c r="NGU44" s="26"/>
      <c r="NGV44" s="27"/>
      <c r="NGW44" s="26"/>
      <c r="NGX44" s="28"/>
      <c r="NGY44" s="26"/>
      <c r="NGZ44" s="27"/>
      <c r="NHA44" s="26"/>
      <c r="NHB44" s="28"/>
      <c r="NHC44" s="26"/>
      <c r="NHD44" s="27"/>
      <c r="NHE44" s="26"/>
      <c r="NHF44" s="28"/>
      <c r="NHG44" s="26"/>
      <c r="NHH44" s="27"/>
      <c r="NHI44" s="26"/>
      <c r="NHJ44" s="28"/>
      <c r="NHK44" s="26"/>
      <c r="NHL44" s="27"/>
      <c r="NHM44" s="26"/>
      <c r="NHN44" s="28"/>
      <c r="NHO44" s="26"/>
      <c r="NHP44" s="27"/>
      <c r="NHQ44" s="26"/>
      <c r="NHR44" s="28"/>
      <c r="NHS44" s="26"/>
      <c r="NHT44" s="27"/>
      <c r="NHU44" s="26"/>
      <c r="NHV44" s="28"/>
      <c r="NHW44" s="26"/>
      <c r="NHX44" s="27"/>
      <c r="NHY44" s="26"/>
      <c r="NHZ44" s="28"/>
      <c r="NIA44" s="26"/>
      <c r="NIB44" s="27"/>
      <c r="NIC44" s="26"/>
      <c r="NID44" s="28"/>
      <c r="NIE44" s="26"/>
      <c r="NIF44" s="27"/>
      <c r="NIG44" s="26"/>
      <c r="NIH44" s="28"/>
      <c r="NII44" s="26"/>
      <c r="NIJ44" s="27"/>
      <c r="NIK44" s="26"/>
      <c r="NIL44" s="28"/>
      <c r="NIM44" s="26"/>
      <c r="NIN44" s="27"/>
      <c r="NIO44" s="26"/>
      <c r="NIP44" s="28"/>
      <c r="NIQ44" s="26"/>
      <c r="NIR44" s="27"/>
      <c r="NIS44" s="26"/>
      <c r="NIT44" s="28"/>
      <c r="NIU44" s="26"/>
      <c r="NIV44" s="27"/>
      <c r="NIW44" s="26"/>
      <c r="NIX44" s="28"/>
      <c r="NIY44" s="26"/>
      <c r="NIZ44" s="27"/>
      <c r="NJA44" s="26"/>
      <c r="NJB44" s="28"/>
      <c r="NJC44" s="26"/>
      <c r="NJD44" s="27"/>
      <c r="NJE44" s="26"/>
      <c r="NJF44" s="28"/>
      <c r="NJG44" s="26"/>
      <c r="NJH44" s="27"/>
      <c r="NJI44" s="26"/>
      <c r="NJJ44" s="28"/>
      <c r="NJK44" s="26"/>
      <c r="NJL44" s="27"/>
      <c r="NJM44" s="26"/>
      <c r="NJN44" s="28"/>
      <c r="NJO44" s="26"/>
      <c r="NJP44" s="27"/>
      <c r="NJQ44" s="26"/>
      <c r="NJR44" s="28"/>
      <c r="NJS44" s="26"/>
      <c r="NJT44" s="27"/>
      <c r="NJU44" s="26"/>
      <c r="NJV44" s="28"/>
      <c r="NJW44" s="26"/>
      <c r="NJX44" s="27"/>
      <c r="NJY44" s="26"/>
      <c r="NJZ44" s="28"/>
      <c r="NKA44" s="26"/>
      <c r="NKB44" s="27"/>
      <c r="NKC44" s="26"/>
      <c r="NKD44" s="28"/>
      <c r="NKE44" s="26"/>
      <c r="NKF44" s="27"/>
      <c r="NKG44" s="26"/>
      <c r="NKH44" s="28"/>
      <c r="NKI44" s="26"/>
      <c r="NKJ44" s="27"/>
      <c r="NKK44" s="26"/>
      <c r="NKL44" s="28"/>
      <c r="NKM44" s="26"/>
      <c r="NKN44" s="27"/>
      <c r="NKO44" s="26"/>
      <c r="NKP44" s="28"/>
      <c r="NKQ44" s="26"/>
      <c r="NKR44" s="27"/>
      <c r="NKS44" s="26"/>
      <c r="NKT44" s="28"/>
      <c r="NKU44" s="26"/>
      <c r="NKV44" s="27"/>
      <c r="NKW44" s="26"/>
      <c r="NKX44" s="28"/>
      <c r="NKY44" s="26"/>
      <c r="NKZ44" s="27"/>
      <c r="NLA44" s="26"/>
      <c r="NLB44" s="28"/>
      <c r="NLC44" s="26"/>
      <c r="NLD44" s="27"/>
      <c r="NLE44" s="26"/>
      <c r="NLF44" s="28"/>
      <c r="NLG44" s="26"/>
      <c r="NLH44" s="27"/>
      <c r="NLI44" s="26"/>
      <c r="NLJ44" s="28"/>
      <c r="NLK44" s="26"/>
      <c r="NLL44" s="27"/>
      <c r="NLM44" s="26"/>
      <c r="NLN44" s="28"/>
      <c r="NLO44" s="26"/>
      <c r="NLP44" s="27"/>
      <c r="NLQ44" s="26"/>
      <c r="NLR44" s="28"/>
      <c r="NLS44" s="26"/>
      <c r="NLT44" s="27"/>
      <c r="NLU44" s="26"/>
      <c r="NLV44" s="28"/>
      <c r="NLW44" s="26"/>
      <c r="NLX44" s="27"/>
      <c r="NLY44" s="26"/>
      <c r="NLZ44" s="28"/>
      <c r="NMA44" s="26"/>
      <c r="NMB44" s="27"/>
      <c r="NMC44" s="26"/>
      <c r="NMD44" s="28"/>
      <c r="NME44" s="26"/>
      <c r="NMF44" s="27"/>
      <c r="NMG44" s="26"/>
      <c r="NMH44" s="28"/>
      <c r="NMI44" s="26"/>
      <c r="NMJ44" s="27"/>
      <c r="NMK44" s="26"/>
      <c r="NML44" s="28"/>
      <c r="NMM44" s="26"/>
      <c r="NMN44" s="27"/>
      <c r="NMO44" s="26"/>
      <c r="NMP44" s="28"/>
      <c r="NMQ44" s="26"/>
      <c r="NMR44" s="27"/>
      <c r="NMS44" s="26"/>
      <c r="NMT44" s="28"/>
      <c r="NMU44" s="26"/>
      <c r="NMV44" s="27"/>
      <c r="NMW44" s="26"/>
      <c r="NMX44" s="28"/>
      <c r="NMY44" s="26"/>
      <c r="NMZ44" s="27"/>
      <c r="NNA44" s="26"/>
      <c r="NNB44" s="28"/>
      <c r="NNC44" s="26"/>
      <c r="NND44" s="27"/>
      <c r="NNE44" s="26"/>
      <c r="NNF44" s="28"/>
      <c r="NNG44" s="26"/>
      <c r="NNH44" s="27"/>
      <c r="NNI44" s="26"/>
      <c r="NNJ44" s="28"/>
      <c r="NNK44" s="26"/>
      <c r="NNL44" s="27"/>
      <c r="NNM44" s="26"/>
      <c r="NNN44" s="28"/>
      <c r="NNO44" s="26"/>
      <c r="NNP44" s="27"/>
      <c r="NNQ44" s="26"/>
      <c r="NNR44" s="28"/>
      <c r="NNS44" s="26"/>
      <c r="NNT44" s="27"/>
      <c r="NNU44" s="26"/>
      <c r="NNV44" s="28"/>
      <c r="NNW44" s="26"/>
      <c r="NNX44" s="27"/>
      <c r="NNY44" s="26"/>
      <c r="NNZ44" s="28"/>
      <c r="NOA44" s="26"/>
      <c r="NOB44" s="27"/>
      <c r="NOC44" s="26"/>
      <c r="NOD44" s="28"/>
      <c r="NOE44" s="26"/>
      <c r="NOF44" s="27"/>
      <c r="NOG44" s="26"/>
      <c r="NOH44" s="28"/>
      <c r="NOI44" s="26"/>
      <c r="NOJ44" s="27"/>
      <c r="NOK44" s="26"/>
      <c r="NOL44" s="28"/>
      <c r="NOM44" s="26"/>
      <c r="NON44" s="27"/>
      <c r="NOO44" s="26"/>
      <c r="NOP44" s="28"/>
      <c r="NOQ44" s="26"/>
      <c r="NOR44" s="27"/>
      <c r="NOS44" s="26"/>
      <c r="NOT44" s="28"/>
      <c r="NOU44" s="26"/>
      <c r="NOV44" s="27"/>
      <c r="NOW44" s="26"/>
      <c r="NOX44" s="28"/>
      <c r="NOY44" s="26"/>
      <c r="NOZ44" s="27"/>
      <c r="NPA44" s="26"/>
      <c r="NPB44" s="28"/>
      <c r="NPC44" s="26"/>
      <c r="NPD44" s="27"/>
      <c r="NPE44" s="26"/>
      <c r="NPF44" s="28"/>
      <c r="NPG44" s="26"/>
      <c r="NPH44" s="27"/>
      <c r="NPI44" s="26"/>
      <c r="NPJ44" s="28"/>
      <c r="NPK44" s="26"/>
      <c r="NPL44" s="27"/>
      <c r="NPM44" s="26"/>
      <c r="NPN44" s="28"/>
      <c r="NPO44" s="26"/>
      <c r="NPP44" s="27"/>
      <c r="NPQ44" s="26"/>
      <c r="NPR44" s="28"/>
      <c r="NPS44" s="26"/>
      <c r="NPT44" s="27"/>
      <c r="NPU44" s="26"/>
      <c r="NPV44" s="28"/>
      <c r="NPW44" s="26"/>
      <c r="NPX44" s="27"/>
      <c r="NPY44" s="26"/>
      <c r="NPZ44" s="28"/>
      <c r="NQA44" s="26"/>
      <c r="NQB44" s="27"/>
      <c r="NQC44" s="26"/>
      <c r="NQD44" s="28"/>
      <c r="NQE44" s="26"/>
      <c r="NQF44" s="27"/>
      <c r="NQG44" s="26"/>
      <c r="NQH44" s="28"/>
      <c r="NQI44" s="26"/>
      <c r="NQJ44" s="27"/>
      <c r="NQK44" s="26"/>
      <c r="NQL44" s="28"/>
      <c r="NQM44" s="26"/>
      <c r="NQN44" s="27"/>
      <c r="NQO44" s="26"/>
      <c r="NQP44" s="28"/>
      <c r="NQQ44" s="26"/>
      <c r="NQR44" s="27"/>
      <c r="NQS44" s="26"/>
      <c r="NQT44" s="28"/>
      <c r="NQU44" s="26"/>
      <c r="NQV44" s="27"/>
      <c r="NQW44" s="26"/>
      <c r="NQX44" s="28"/>
      <c r="NQY44" s="26"/>
      <c r="NQZ44" s="27"/>
      <c r="NRA44" s="26"/>
      <c r="NRB44" s="28"/>
      <c r="NRC44" s="26"/>
      <c r="NRD44" s="27"/>
      <c r="NRE44" s="26"/>
      <c r="NRF44" s="28"/>
      <c r="NRG44" s="26"/>
      <c r="NRH44" s="27"/>
      <c r="NRI44" s="26"/>
      <c r="NRJ44" s="28"/>
      <c r="NRK44" s="26"/>
      <c r="NRL44" s="27"/>
      <c r="NRM44" s="26"/>
      <c r="NRN44" s="28"/>
      <c r="NRO44" s="26"/>
      <c r="NRP44" s="27"/>
      <c r="NRQ44" s="26"/>
      <c r="NRR44" s="28"/>
      <c r="NRS44" s="26"/>
      <c r="NRT44" s="27"/>
      <c r="NRU44" s="26"/>
      <c r="NRV44" s="28"/>
      <c r="NRW44" s="26"/>
      <c r="NRX44" s="27"/>
      <c r="NRY44" s="26"/>
      <c r="NRZ44" s="28"/>
      <c r="NSA44" s="26"/>
      <c r="NSB44" s="27"/>
      <c r="NSC44" s="26"/>
      <c r="NSD44" s="28"/>
      <c r="NSE44" s="26"/>
      <c r="NSF44" s="27"/>
      <c r="NSG44" s="26"/>
      <c r="NSH44" s="28"/>
      <c r="NSI44" s="26"/>
      <c r="NSJ44" s="27"/>
      <c r="NSK44" s="26"/>
      <c r="NSL44" s="28"/>
      <c r="NSM44" s="26"/>
      <c r="NSN44" s="27"/>
      <c r="NSO44" s="26"/>
      <c r="NSP44" s="28"/>
      <c r="NSQ44" s="26"/>
      <c r="NSR44" s="27"/>
      <c r="NSS44" s="26"/>
      <c r="NST44" s="28"/>
      <c r="NSU44" s="26"/>
      <c r="NSV44" s="27"/>
      <c r="NSW44" s="26"/>
      <c r="NSX44" s="28"/>
      <c r="NSY44" s="26"/>
      <c r="NSZ44" s="27"/>
      <c r="NTA44" s="26"/>
      <c r="NTB44" s="28"/>
      <c r="NTC44" s="26"/>
      <c r="NTD44" s="27"/>
      <c r="NTE44" s="26"/>
      <c r="NTF44" s="28"/>
      <c r="NTG44" s="26"/>
      <c r="NTH44" s="27"/>
      <c r="NTI44" s="26"/>
      <c r="NTJ44" s="28"/>
      <c r="NTK44" s="26"/>
      <c r="NTL44" s="27"/>
      <c r="NTM44" s="26"/>
      <c r="NTN44" s="28"/>
      <c r="NTO44" s="26"/>
      <c r="NTP44" s="27"/>
      <c r="NTQ44" s="26"/>
      <c r="NTR44" s="28"/>
      <c r="NTS44" s="26"/>
      <c r="NTT44" s="27"/>
      <c r="NTU44" s="26"/>
      <c r="NTV44" s="28"/>
      <c r="NTW44" s="26"/>
      <c r="NTX44" s="27"/>
      <c r="NTY44" s="26"/>
      <c r="NTZ44" s="28"/>
      <c r="NUA44" s="26"/>
      <c r="NUB44" s="27"/>
      <c r="NUC44" s="26"/>
      <c r="NUD44" s="28"/>
      <c r="NUE44" s="26"/>
      <c r="NUF44" s="27"/>
      <c r="NUG44" s="26"/>
      <c r="NUH44" s="28"/>
      <c r="NUI44" s="26"/>
      <c r="NUJ44" s="27"/>
      <c r="NUK44" s="26"/>
      <c r="NUL44" s="28"/>
      <c r="NUM44" s="26"/>
      <c r="NUN44" s="27"/>
      <c r="NUO44" s="26"/>
      <c r="NUP44" s="28"/>
      <c r="NUQ44" s="26"/>
      <c r="NUR44" s="27"/>
      <c r="NUS44" s="26"/>
      <c r="NUT44" s="28"/>
      <c r="NUU44" s="26"/>
      <c r="NUV44" s="27"/>
      <c r="NUW44" s="26"/>
      <c r="NUX44" s="28"/>
      <c r="NUY44" s="26"/>
      <c r="NUZ44" s="27"/>
      <c r="NVA44" s="26"/>
      <c r="NVB44" s="28"/>
      <c r="NVC44" s="26"/>
      <c r="NVD44" s="27"/>
      <c r="NVE44" s="26"/>
      <c r="NVF44" s="28"/>
      <c r="NVG44" s="26"/>
      <c r="NVH44" s="27"/>
      <c r="NVI44" s="26"/>
      <c r="NVJ44" s="28"/>
      <c r="NVK44" s="26"/>
      <c r="NVL44" s="27"/>
      <c r="NVM44" s="26"/>
      <c r="NVN44" s="28"/>
      <c r="NVO44" s="26"/>
      <c r="NVP44" s="27"/>
      <c r="NVQ44" s="26"/>
      <c r="NVR44" s="28"/>
      <c r="NVS44" s="26"/>
      <c r="NVT44" s="27"/>
      <c r="NVU44" s="26"/>
      <c r="NVV44" s="28"/>
      <c r="NVW44" s="26"/>
      <c r="NVX44" s="27"/>
      <c r="NVY44" s="26"/>
      <c r="NVZ44" s="28"/>
      <c r="NWA44" s="26"/>
      <c r="NWB44" s="27"/>
      <c r="NWC44" s="26"/>
      <c r="NWD44" s="28"/>
      <c r="NWE44" s="26"/>
      <c r="NWF44" s="27"/>
      <c r="NWG44" s="26"/>
      <c r="NWH44" s="28"/>
      <c r="NWI44" s="26"/>
      <c r="NWJ44" s="27"/>
      <c r="NWK44" s="26"/>
      <c r="NWL44" s="28"/>
      <c r="NWM44" s="26"/>
      <c r="NWN44" s="27"/>
      <c r="NWO44" s="26"/>
      <c r="NWP44" s="28"/>
      <c r="NWQ44" s="26"/>
      <c r="NWR44" s="27"/>
      <c r="NWS44" s="26"/>
      <c r="NWT44" s="28"/>
      <c r="NWU44" s="26"/>
      <c r="NWV44" s="27"/>
      <c r="NWW44" s="26"/>
      <c r="NWX44" s="28"/>
      <c r="NWY44" s="26"/>
      <c r="NWZ44" s="27"/>
      <c r="NXA44" s="26"/>
      <c r="NXB44" s="28"/>
      <c r="NXC44" s="26"/>
      <c r="NXD44" s="27"/>
      <c r="NXE44" s="26"/>
      <c r="NXF44" s="28"/>
      <c r="NXG44" s="26"/>
      <c r="NXH44" s="27"/>
      <c r="NXI44" s="26"/>
      <c r="NXJ44" s="28"/>
      <c r="NXK44" s="26"/>
      <c r="NXL44" s="27"/>
      <c r="NXM44" s="26"/>
      <c r="NXN44" s="28"/>
      <c r="NXO44" s="26"/>
      <c r="NXP44" s="27"/>
      <c r="NXQ44" s="26"/>
      <c r="NXR44" s="28"/>
      <c r="NXS44" s="26"/>
      <c r="NXT44" s="27"/>
      <c r="NXU44" s="26"/>
      <c r="NXV44" s="28"/>
      <c r="NXW44" s="26"/>
      <c r="NXX44" s="27"/>
      <c r="NXY44" s="26"/>
      <c r="NXZ44" s="28"/>
      <c r="NYA44" s="26"/>
      <c r="NYB44" s="27"/>
      <c r="NYC44" s="26"/>
      <c r="NYD44" s="28"/>
      <c r="NYE44" s="26"/>
      <c r="NYF44" s="27"/>
      <c r="NYG44" s="26"/>
      <c r="NYH44" s="28"/>
      <c r="NYI44" s="26"/>
      <c r="NYJ44" s="27"/>
      <c r="NYK44" s="26"/>
      <c r="NYL44" s="28"/>
      <c r="NYM44" s="26"/>
      <c r="NYN44" s="27"/>
      <c r="NYO44" s="26"/>
      <c r="NYP44" s="28"/>
      <c r="NYQ44" s="26"/>
      <c r="NYR44" s="27"/>
      <c r="NYS44" s="26"/>
      <c r="NYT44" s="28"/>
      <c r="NYU44" s="26"/>
      <c r="NYV44" s="27"/>
      <c r="NYW44" s="26"/>
      <c r="NYX44" s="28"/>
      <c r="NYY44" s="26"/>
      <c r="NYZ44" s="27"/>
      <c r="NZA44" s="26"/>
      <c r="NZB44" s="28"/>
      <c r="NZC44" s="26"/>
      <c r="NZD44" s="27"/>
      <c r="NZE44" s="26"/>
      <c r="NZF44" s="28"/>
      <c r="NZG44" s="26"/>
      <c r="NZH44" s="27"/>
      <c r="NZI44" s="26"/>
      <c r="NZJ44" s="28"/>
      <c r="NZK44" s="26"/>
      <c r="NZL44" s="27"/>
      <c r="NZM44" s="26"/>
      <c r="NZN44" s="28"/>
      <c r="NZO44" s="26"/>
      <c r="NZP44" s="27"/>
      <c r="NZQ44" s="26"/>
      <c r="NZR44" s="28"/>
      <c r="NZS44" s="26"/>
      <c r="NZT44" s="27"/>
      <c r="NZU44" s="26"/>
      <c r="NZV44" s="28"/>
      <c r="NZW44" s="26"/>
      <c r="NZX44" s="27"/>
      <c r="NZY44" s="26"/>
      <c r="NZZ44" s="28"/>
      <c r="OAA44" s="26"/>
      <c r="OAB44" s="27"/>
      <c r="OAC44" s="26"/>
      <c r="OAD44" s="28"/>
      <c r="OAE44" s="26"/>
      <c r="OAF44" s="27"/>
      <c r="OAG44" s="26"/>
      <c r="OAH44" s="28"/>
      <c r="OAI44" s="26"/>
      <c r="OAJ44" s="27"/>
      <c r="OAK44" s="26"/>
      <c r="OAL44" s="28"/>
      <c r="OAM44" s="26"/>
      <c r="OAN44" s="27"/>
      <c r="OAO44" s="26"/>
      <c r="OAP44" s="28"/>
      <c r="OAQ44" s="26"/>
      <c r="OAR44" s="27"/>
      <c r="OAS44" s="26"/>
      <c r="OAT44" s="28"/>
      <c r="OAU44" s="26"/>
      <c r="OAV44" s="27"/>
      <c r="OAW44" s="26"/>
      <c r="OAX44" s="28"/>
      <c r="OAY44" s="26"/>
      <c r="OAZ44" s="27"/>
      <c r="OBA44" s="26"/>
      <c r="OBB44" s="28"/>
      <c r="OBC44" s="26"/>
      <c r="OBD44" s="27"/>
      <c r="OBE44" s="26"/>
      <c r="OBF44" s="28"/>
      <c r="OBG44" s="26"/>
      <c r="OBH44" s="27"/>
      <c r="OBI44" s="26"/>
      <c r="OBJ44" s="28"/>
      <c r="OBK44" s="26"/>
      <c r="OBL44" s="27"/>
      <c r="OBM44" s="26"/>
      <c r="OBN44" s="28"/>
      <c r="OBO44" s="26"/>
      <c r="OBP44" s="27"/>
      <c r="OBQ44" s="26"/>
      <c r="OBR44" s="28"/>
      <c r="OBS44" s="26"/>
      <c r="OBT44" s="27"/>
      <c r="OBU44" s="26"/>
      <c r="OBV44" s="28"/>
      <c r="OBW44" s="26"/>
      <c r="OBX44" s="27"/>
      <c r="OBY44" s="26"/>
      <c r="OBZ44" s="28"/>
      <c r="OCA44" s="26"/>
      <c r="OCB44" s="27"/>
      <c r="OCC44" s="26"/>
      <c r="OCD44" s="28"/>
      <c r="OCE44" s="26"/>
      <c r="OCF44" s="27"/>
      <c r="OCG44" s="26"/>
      <c r="OCH44" s="28"/>
      <c r="OCI44" s="26"/>
      <c r="OCJ44" s="27"/>
      <c r="OCK44" s="26"/>
      <c r="OCL44" s="28"/>
      <c r="OCM44" s="26"/>
      <c r="OCN44" s="27"/>
      <c r="OCO44" s="26"/>
      <c r="OCP44" s="28"/>
      <c r="OCQ44" s="26"/>
      <c r="OCR44" s="27"/>
      <c r="OCS44" s="26"/>
      <c r="OCT44" s="28"/>
      <c r="OCU44" s="26"/>
      <c r="OCV44" s="27"/>
      <c r="OCW44" s="26"/>
      <c r="OCX44" s="28"/>
      <c r="OCY44" s="26"/>
      <c r="OCZ44" s="27"/>
      <c r="ODA44" s="26"/>
      <c r="ODB44" s="28"/>
      <c r="ODC44" s="26"/>
      <c r="ODD44" s="27"/>
      <c r="ODE44" s="26"/>
      <c r="ODF44" s="28"/>
      <c r="ODG44" s="26"/>
      <c r="ODH44" s="27"/>
      <c r="ODI44" s="26"/>
      <c r="ODJ44" s="28"/>
      <c r="ODK44" s="26"/>
      <c r="ODL44" s="27"/>
      <c r="ODM44" s="26"/>
      <c r="ODN44" s="28"/>
      <c r="ODO44" s="26"/>
      <c r="ODP44" s="27"/>
      <c r="ODQ44" s="26"/>
      <c r="ODR44" s="28"/>
      <c r="ODS44" s="26"/>
      <c r="ODT44" s="27"/>
      <c r="ODU44" s="26"/>
      <c r="ODV44" s="28"/>
      <c r="ODW44" s="26"/>
      <c r="ODX44" s="27"/>
      <c r="ODY44" s="26"/>
      <c r="ODZ44" s="28"/>
      <c r="OEA44" s="26"/>
      <c r="OEB44" s="27"/>
      <c r="OEC44" s="26"/>
      <c r="OED44" s="28"/>
      <c r="OEE44" s="26"/>
      <c r="OEF44" s="27"/>
      <c r="OEG44" s="26"/>
      <c r="OEH44" s="28"/>
      <c r="OEI44" s="26"/>
      <c r="OEJ44" s="27"/>
      <c r="OEK44" s="26"/>
      <c r="OEL44" s="28"/>
      <c r="OEM44" s="26"/>
      <c r="OEN44" s="27"/>
      <c r="OEO44" s="26"/>
      <c r="OEP44" s="28"/>
      <c r="OEQ44" s="26"/>
      <c r="OER44" s="27"/>
      <c r="OES44" s="26"/>
      <c r="OET44" s="28"/>
      <c r="OEU44" s="26"/>
      <c r="OEV44" s="27"/>
      <c r="OEW44" s="26"/>
      <c r="OEX44" s="28"/>
      <c r="OEY44" s="26"/>
      <c r="OEZ44" s="27"/>
      <c r="OFA44" s="26"/>
      <c r="OFB44" s="28"/>
      <c r="OFC44" s="26"/>
      <c r="OFD44" s="27"/>
      <c r="OFE44" s="26"/>
      <c r="OFF44" s="28"/>
      <c r="OFG44" s="26"/>
      <c r="OFH44" s="27"/>
      <c r="OFI44" s="26"/>
      <c r="OFJ44" s="28"/>
      <c r="OFK44" s="26"/>
      <c r="OFL44" s="27"/>
      <c r="OFM44" s="26"/>
      <c r="OFN44" s="28"/>
      <c r="OFO44" s="26"/>
      <c r="OFP44" s="27"/>
      <c r="OFQ44" s="26"/>
      <c r="OFR44" s="28"/>
      <c r="OFS44" s="26"/>
      <c r="OFT44" s="27"/>
      <c r="OFU44" s="26"/>
      <c r="OFV44" s="28"/>
      <c r="OFW44" s="26"/>
      <c r="OFX44" s="27"/>
      <c r="OFY44" s="26"/>
      <c r="OFZ44" s="28"/>
      <c r="OGA44" s="26"/>
      <c r="OGB44" s="27"/>
      <c r="OGC44" s="26"/>
      <c r="OGD44" s="28"/>
      <c r="OGE44" s="26"/>
      <c r="OGF44" s="27"/>
      <c r="OGG44" s="26"/>
      <c r="OGH44" s="28"/>
      <c r="OGI44" s="26"/>
      <c r="OGJ44" s="27"/>
      <c r="OGK44" s="26"/>
      <c r="OGL44" s="28"/>
      <c r="OGM44" s="26"/>
      <c r="OGN44" s="27"/>
      <c r="OGO44" s="26"/>
      <c r="OGP44" s="28"/>
      <c r="OGQ44" s="26"/>
      <c r="OGR44" s="27"/>
      <c r="OGS44" s="26"/>
      <c r="OGT44" s="28"/>
      <c r="OGU44" s="26"/>
      <c r="OGV44" s="27"/>
      <c r="OGW44" s="26"/>
      <c r="OGX44" s="28"/>
      <c r="OGY44" s="26"/>
      <c r="OGZ44" s="27"/>
      <c r="OHA44" s="26"/>
      <c r="OHB44" s="28"/>
      <c r="OHC44" s="26"/>
      <c r="OHD44" s="27"/>
      <c r="OHE44" s="26"/>
      <c r="OHF44" s="28"/>
      <c r="OHG44" s="26"/>
      <c r="OHH44" s="27"/>
      <c r="OHI44" s="26"/>
      <c r="OHJ44" s="28"/>
      <c r="OHK44" s="26"/>
      <c r="OHL44" s="27"/>
      <c r="OHM44" s="26"/>
      <c r="OHN44" s="28"/>
      <c r="OHO44" s="26"/>
      <c r="OHP44" s="27"/>
      <c r="OHQ44" s="26"/>
      <c r="OHR44" s="28"/>
      <c r="OHS44" s="26"/>
      <c r="OHT44" s="27"/>
      <c r="OHU44" s="26"/>
      <c r="OHV44" s="28"/>
      <c r="OHW44" s="26"/>
      <c r="OHX44" s="27"/>
      <c r="OHY44" s="26"/>
      <c r="OHZ44" s="28"/>
      <c r="OIA44" s="26"/>
      <c r="OIB44" s="27"/>
      <c r="OIC44" s="26"/>
      <c r="OID44" s="28"/>
      <c r="OIE44" s="26"/>
      <c r="OIF44" s="27"/>
      <c r="OIG44" s="26"/>
      <c r="OIH44" s="28"/>
      <c r="OII44" s="26"/>
      <c r="OIJ44" s="27"/>
      <c r="OIK44" s="26"/>
      <c r="OIL44" s="28"/>
      <c r="OIM44" s="26"/>
      <c r="OIN44" s="27"/>
      <c r="OIO44" s="26"/>
      <c r="OIP44" s="28"/>
      <c r="OIQ44" s="26"/>
      <c r="OIR44" s="27"/>
      <c r="OIS44" s="26"/>
      <c r="OIT44" s="28"/>
      <c r="OIU44" s="26"/>
      <c r="OIV44" s="27"/>
      <c r="OIW44" s="26"/>
      <c r="OIX44" s="28"/>
      <c r="OIY44" s="26"/>
      <c r="OIZ44" s="27"/>
      <c r="OJA44" s="26"/>
      <c r="OJB44" s="28"/>
      <c r="OJC44" s="26"/>
      <c r="OJD44" s="27"/>
      <c r="OJE44" s="26"/>
      <c r="OJF44" s="28"/>
      <c r="OJG44" s="26"/>
      <c r="OJH44" s="27"/>
      <c r="OJI44" s="26"/>
      <c r="OJJ44" s="28"/>
      <c r="OJK44" s="26"/>
      <c r="OJL44" s="27"/>
      <c r="OJM44" s="26"/>
      <c r="OJN44" s="28"/>
      <c r="OJO44" s="26"/>
      <c r="OJP44" s="27"/>
      <c r="OJQ44" s="26"/>
      <c r="OJR44" s="28"/>
      <c r="OJS44" s="26"/>
      <c r="OJT44" s="27"/>
      <c r="OJU44" s="26"/>
      <c r="OJV44" s="28"/>
      <c r="OJW44" s="26"/>
      <c r="OJX44" s="27"/>
      <c r="OJY44" s="26"/>
      <c r="OJZ44" s="28"/>
      <c r="OKA44" s="26"/>
      <c r="OKB44" s="27"/>
      <c r="OKC44" s="26"/>
      <c r="OKD44" s="28"/>
      <c r="OKE44" s="26"/>
      <c r="OKF44" s="27"/>
      <c r="OKG44" s="26"/>
      <c r="OKH44" s="28"/>
      <c r="OKI44" s="26"/>
      <c r="OKJ44" s="27"/>
      <c r="OKK44" s="26"/>
      <c r="OKL44" s="28"/>
      <c r="OKM44" s="26"/>
      <c r="OKN44" s="27"/>
      <c r="OKO44" s="26"/>
      <c r="OKP44" s="28"/>
      <c r="OKQ44" s="26"/>
      <c r="OKR44" s="27"/>
      <c r="OKS44" s="26"/>
      <c r="OKT44" s="28"/>
      <c r="OKU44" s="26"/>
      <c r="OKV44" s="27"/>
      <c r="OKW44" s="26"/>
      <c r="OKX44" s="28"/>
      <c r="OKY44" s="26"/>
      <c r="OKZ44" s="27"/>
      <c r="OLA44" s="26"/>
      <c r="OLB44" s="28"/>
      <c r="OLC44" s="26"/>
      <c r="OLD44" s="27"/>
      <c r="OLE44" s="26"/>
      <c r="OLF44" s="28"/>
      <c r="OLG44" s="26"/>
      <c r="OLH44" s="27"/>
      <c r="OLI44" s="26"/>
      <c r="OLJ44" s="28"/>
      <c r="OLK44" s="26"/>
      <c r="OLL44" s="27"/>
      <c r="OLM44" s="26"/>
      <c r="OLN44" s="28"/>
      <c r="OLO44" s="26"/>
      <c r="OLP44" s="27"/>
      <c r="OLQ44" s="26"/>
      <c r="OLR44" s="28"/>
      <c r="OLS44" s="26"/>
      <c r="OLT44" s="27"/>
      <c r="OLU44" s="26"/>
      <c r="OLV44" s="28"/>
      <c r="OLW44" s="26"/>
      <c r="OLX44" s="27"/>
      <c r="OLY44" s="26"/>
      <c r="OLZ44" s="28"/>
      <c r="OMA44" s="26"/>
      <c r="OMB44" s="27"/>
      <c r="OMC44" s="26"/>
      <c r="OMD44" s="28"/>
      <c r="OME44" s="26"/>
      <c r="OMF44" s="27"/>
      <c r="OMG44" s="26"/>
      <c r="OMH44" s="28"/>
      <c r="OMI44" s="26"/>
      <c r="OMJ44" s="27"/>
      <c r="OMK44" s="26"/>
      <c r="OML44" s="28"/>
      <c r="OMM44" s="26"/>
      <c r="OMN44" s="27"/>
      <c r="OMO44" s="26"/>
      <c r="OMP44" s="28"/>
      <c r="OMQ44" s="26"/>
      <c r="OMR44" s="27"/>
      <c r="OMS44" s="26"/>
      <c r="OMT44" s="28"/>
      <c r="OMU44" s="26"/>
      <c r="OMV44" s="27"/>
      <c r="OMW44" s="26"/>
      <c r="OMX44" s="28"/>
      <c r="OMY44" s="26"/>
      <c r="OMZ44" s="27"/>
      <c r="ONA44" s="26"/>
      <c r="ONB44" s="28"/>
      <c r="ONC44" s="26"/>
      <c r="OND44" s="27"/>
      <c r="ONE44" s="26"/>
      <c r="ONF44" s="28"/>
      <c r="ONG44" s="26"/>
      <c r="ONH44" s="27"/>
      <c r="ONI44" s="26"/>
      <c r="ONJ44" s="28"/>
      <c r="ONK44" s="26"/>
      <c r="ONL44" s="27"/>
      <c r="ONM44" s="26"/>
      <c r="ONN44" s="28"/>
      <c r="ONO44" s="26"/>
      <c r="ONP44" s="27"/>
      <c r="ONQ44" s="26"/>
      <c r="ONR44" s="28"/>
      <c r="ONS44" s="26"/>
      <c r="ONT44" s="27"/>
      <c r="ONU44" s="26"/>
      <c r="ONV44" s="28"/>
      <c r="ONW44" s="26"/>
      <c r="ONX44" s="27"/>
      <c r="ONY44" s="26"/>
      <c r="ONZ44" s="28"/>
      <c r="OOA44" s="26"/>
      <c r="OOB44" s="27"/>
      <c r="OOC44" s="26"/>
      <c r="OOD44" s="28"/>
      <c r="OOE44" s="26"/>
      <c r="OOF44" s="27"/>
      <c r="OOG44" s="26"/>
      <c r="OOH44" s="28"/>
      <c r="OOI44" s="26"/>
      <c r="OOJ44" s="27"/>
      <c r="OOK44" s="26"/>
      <c r="OOL44" s="28"/>
      <c r="OOM44" s="26"/>
      <c r="OON44" s="27"/>
      <c r="OOO44" s="26"/>
      <c r="OOP44" s="28"/>
      <c r="OOQ44" s="26"/>
      <c r="OOR44" s="27"/>
      <c r="OOS44" s="26"/>
      <c r="OOT44" s="28"/>
      <c r="OOU44" s="26"/>
      <c r="OOV44" s="27"/>
      <c r="OOW44" s="26"/>
      <c r="OOX44" s="28"/>
      <c r="OOY44" s="26"/>
      <c r="OOZ44" s="27"/>
      <c r="OPA44" s="26"/>
      <c r="OPB44" s="28"/>
      <c r="OPC44" s="26"/>
      <c r="OPD44" s="27"/>
      <c r="OPE44" s="26"/>
      <c r="OPF44" s="28"/>
      <c r="OPG44" s="26"/>
      <c r="OPH44" s="27"/>
      <c r="OPI44" s="26"/>
      <c r="OPJ44" s="28"/>
      <c r="OPK44" s="26"/>
      <c r="OPL44" s="27"/>
      <c r="OPM44" s="26"/>
      <c r="OPN44" s="28"/>
      <c r="OPO44" s="26"/>
      <c r="OPP44" s="27"/>
      <c r="OPQ44" s="26"/>
      <c r="OPR44" s="28"/>
      <c r="OPS44" s="26"/>
      <c r="OPT44" s="27"/>
      <c r="OPU44" s="26"/>
      <c r="OPV44" s="28"/>
      <c r="OPW44" s="26"/>
      <c r="OPX44" s="27"/>
      <c r="OPY44" s="26"/>
      <c r="OPZ44" s="28"/>
      <c r="OQA44" s="26"/>
      <c r="OQB44" s="27"/>
      <c r="OQC44" s="26"/>
      <c r="OQD44" s="28"/>
      <c r="OQE44" s="26"/>
      <c r="OQF44" s="27"/>
      <c r="OQG44" s="26"/>
      <c r="OQH44" s="28"/>
      <c r="OQI44" s="26"/>
      <c r="OQJ44" s="27"/>
      <c r="OQK44" s="26"/>
      <c r="OQL44" s="28"/>
      <c r="OQM44" s="26"/>
      <c r="OQN44" s="27"/>
      <c r="OQO44" s="26"/>
      <c r="OQP44" s="28"/>
      <c r="OQQ44" s="26"/>
      <c r="OQR44" s="27"/>
      <c r="OQS44" s="26"/>
      <c r="OQT44" s="28"/>
      <c r="OQU44" s="26"/>
      <c r="OQV44" s="27"/>
      <c r="OQW44" s="26"/>
      <c r="OQX44" s="28"/>
      <c r="OQY44" s="26"/>
      <c r="OQZ44" s="27"/>
      <c r="ORA44" s="26"/>
      <c r="ORB44" s="28"/>
      <c r="ORC44" s="26"/>
      <c r="ORD44" s="27"/>
      <c r="ORE44" s="26"/>
      <c r="ORF44" s="28"/>
      <c r="ORG44" s="26"/>
      <c r="ORH44" s="27"/>
      <c r="ORI44" s="26"/>
      <c r="ORJ44" s="28"/>
      <c r="ORK44" s="26"/>
      <c r="ORL44" s="27"/>
      <c r="ORM44" s="26"/>
      <c r="ORN44" s="28"/>
      <c r="ORO44" s="26"/>
      <c r="ORP44" s="27"/>
      <c r="ORQ44" s="26"/>
      <c r="ORR44" s="28"/>
      <c r="ORS44" s="26"/>
      <c r="ORT44" s="27"/>
      <c r="ORU44" s="26"/>
      <c r="ORV44" s="28"/>
      <c r="ORW44" s="26"/>
      <c r="ORX44" s="27"/>
      <c r="ORY44" s="26"/>
      <c r="ORZ44" s="28"/>
      <c r="OSA44" s="26"/>
      <c r="OSB44" s="27"/>
      <c r="OSC44" s="26"/>
      <c r="OSD44" s="28"/>
      <c r="OSE44" s="26"/>
      <c r="OSF44" s="27"/>
      <c r="OSG44" s="26"/>
      <c r="OSH44" s="28"/>
      <c r="OSI44" s="26"/>
      <c r="OSJ44" s="27"/>
      <c r="OSK44" s="26"/>
      <c r="OSL44" s="28"/>
      <c r="OSM44" s="26"/>
      <c r="OSN44" s="27"/>
      <c r="OSO44" s="26"/>
      <c r="OSP44" s="28"/>
      <c r="OSQ44" s="26"/>
      <c r="OSR44" s="27"/>
      <c r="OSS44" s="26"/>
      <c r="OST44" s="28"/>
      <c r="OSU44" s="26"/>
      <c r="OSV44" s="27"/>
      <c r="OSW44" s="26"/>
      <c r="OSX44" s="28"/>
      <c r="OSY44" s="26"/>
      <c r="OSZ44" s="27"/>
      <c r="OTA44" s="26"/>
      <c r="OTB44" s="28"/>
      <c r="OTC44" s="26"/>
      <c r="OTD44" s="27"/>
      <c r="OTE44" s="26"/>
      <c r="OTF44" s="28"/>
      <c r="OTG44" s="26"/>
      <c r="OTH44" s="27"/>
      <c r="OTI44" s="26"/>
      <c r="OTJ44" s="28"/>
      <c r="OTK44" s="26"/>
      <c r="OTL44" s="27"/>
      <c r="OTM44" s="26"/>
      <c r="OTN44" s="28"/>
      <c r="OTO44" s="26"/>
      <c r="OTP44" s="27"/>
      <c r="OTQ44" s="26"/>
      <c r="OTR44" s="28"/>
      <c r="OTS44" s="26"/>
      <c r="OTT44" s="27"/>
      <c r="OTU44" s="26"/>
      <c r="OTV44" s="28"/>
      <c r="OTW44" s="26"/>
      <c r="OTX44" s="27"/>
      <c r="OTY44" s="26"/>
      <c r="OTZ44" s="28"/>
      <c r="OUA44" s="26"/>
      <c r="OUB44" s="27"/>
      <c r="OUC44" s="26"/>
      <c r="OUD44" s="28"/>
      <c r="OUE44" s="26"/>
      <c r="OUF44" s="27"/>
      <c r="OUG44" s="26"/>
      <c r="OUH44" s="28"/>
      <c r="OUI44" s="26"/>
      <c r="OUJ44" s="27"/>
      <c r="OUK44" s="26"/>
      <c r="OUL44" s="28"/>
      <c r="OUM44" s="26"/>
      <c r="OUN44" s="27"/>
      <c r="OUO44" s="26"/>
      <c r="OUP44" s="28"/>
      <c r="OUQ44" s="26"/>
      <c r="OUR44" s="27"/>
      <c r="OUS44" s="26"/>
      <c r="OUT44" s="28"/>
      <c r="OUU44" s="26"/>
      <c r="OUV44" s="27"/>
      <c r="OUW44" s="26"/>
      <c r="OUX44" s="28"/>
      <c r="OUY44" s="26"/>
      <c r="OUZ44" s="27"/>
      <c r="OVA44" s="26"/>
      <c r="OVB44" s="28"/>
      <c r="OVC44" s="26"/>
      <c r="OVD44" s="27"/>
      <c r="OVE44" s="26"/>
      <c r="OVF44" s="28"/>
      <c r="OVG44" s="26"/>
      <c r="OVH44" s="27"/>
      <c r="OVI44" s="26"/>
      <c r="OVJ44" s="28"/>
      <c r="OVK44" s="26"/>
      <c r="OVL44" s="27"/>
      <c r="OVM44" s="26"/>
      <c r="OVN44" s="28"/>
      <c r="OVO44" s="26"/>
      <c r="OVP44" s="27"/>
      <c r="OVQ44" s="26"/>
      <c r="OVR44" s="28"/>
      <c r="OVS44" s="26"/>
      <c r="OVT44" s="27"/>
      <c r="OVU44" s="26"/>
      <c r="OVV44" s="28"/>
      <c r="OVW44" s="26"/>
      <c r="OVX44" s="27"/>
      <c r="OVY44" s="26"/>
      <c r="OVZ44" s="28"/>
      <c r="OWA44" s="26"/>
      <c r="OWB44" s="27"/>
      <c r="OWC44" s="26"/>
      <c r="OWD44" s="28"/>
      <c r="OWE44" s="26"/>
      <c r="OWF44" s="27"/>
      <c r="OWG44" s="26"/>
      <c r="OWH44" s="28"/>
      <c r="OWI44" s="26"/>
      <c r="OWJ44" s="27"/>
      <c r="OWK44" s="26"/>
      <c r="OWL44" s="28"/>
      <c r="OWM44" s="26"/>
      <c r="OWN44" s="27"/>
      <c r="OWO44" s="26"/>
      <c r="OWP44" s="28"/>
      <c r="OWQ44" s="26"/>
      <c r="OWR44" s="27"/>
      <c r="OWS44" s="26"/>
      <c r="OWT44" s="28"/>
      <c r="OWU44" s="26"/>
      <c r="OWV44" s="27"/>
      <c r="OWW44" s="26"/>
      <c r="OWX44" s="28"/>
      <c r="OWY44" s="26"/>
      <c r="OWZ44" s="27"/>
      <c r="OXA44" s="26"/>
      <c r="OXB44" s="28"/>
      <c r="OXC44" s="26"/>
      <c r="OXD44" s="27"/>
      <c r="OXE44" s="26"/>
      <c r="OXF44" s="28"/>
      <c r="OXG44" s="26"/>
      <c r="OXH44" s="27"/>
      <c r="OXI44" s="26"/>
      <c r="OXJ44" s="28"/>
      <c r="OXK44" s="26"/>
      <c r="OXL44" s="27"/>
      <c r="OXM44" s="26"/>
      <c r="OXN44" s="28"/>
      <c r="OXO44" s="26"/>
      <c r="OXP44" s="27"/>
      <c r="OXQ44" s="26"/>
      <c r="OXR44" s="28"/>
      <c r="OXS44" s="26"/>
      <c r="OXT44" s="27"/>
      <c r="OXU44" s="26"/>
      <c r="OXV44" s="28"/>
      <c r="OXW44" s="26"/>
      <c r="OXX44" s="27"/>
      <c r="OXY44" s="26"/>
      <c r="OXZ44" s="28"/>
      <c r="OYA44" s="26"/>
      <c r="OYB44" s="27"/>
      <c r="OYC44" s="26"/>
      <c r="OYD44" s="28"/>
      <c r="OYE44" s="26"/>
      <c r="OYF44" s="27"/>
      <c r="OYG44" s="26"/>
      <c r="OYH44" s="28"/>
      <c r="OYI44" s="26"/>
      <c r="OYJ44" s="27"/>
      <c r="OYK44" s="26"/>
      <c r="OYL44" s="28"/>
      <c r="OYM44" s="26"/>
      <c r="OYN44" s="27"/>
      <c r="OYO44" s="26"/>
      <c r="OYP44" s="28"/>
      <c r="OYQ44" s="26"/>
      <c r="OYR44" s="27"/>
      <c r="OYS44" s="26"/>
      <c r="OYT44" s="28"/>
      <c r="OYU44" s="26"/>
      <c r="OYV44" s="27"/>
      <c r="OYW44" s="26"/>
      <c r="OYX44" s="28"/>
      <c r="OYY44" s="26"/>
      <c r="OYZ44" s="27"/>
      <c r="OZA44" s="26"/>
      <c r="OZB44" s="28"/>
      <c r="OZC44" s="26"/>
      <c r="OZD44" s="27"/>
      <c r="OZE44" s="26"/>
      <c r="OZF44" s="28"/>
      <c r="OZG44" s="26"/>
      <c r="OZH44" s="27"/>
      <c r="OZI44" s="26"/>
      <c r="OZJ44" s="28"/>
      <c r="OZK44" s="26"/>
      <c r="OZL44" s="27"/>
      <c r="OZM44" s="26"/>
      <c r="OZN44" s="28"/>
      <c r="OZO44" s="26"/>
      <c r="OZP44" s="27"/>
      <c r="OZQ44" s="26"/>
      <c r="OZR44" s="28"/>
      <c r="OZS44" s="26"/>
      <c r="OZT44" s="27"/>
      <c r="OZU44" s="26"/>
      <c r="OZV44" s="28"/>
      <c r="OZW44" s="26"/>
      <c r="OZX44" s="27"/>
      <c r="OZY44" s="26"/>
      <c r="OZZ44" s="28"/>
      <c r="PAA44" s="26"/>
      <c r="PAB44" s="27"/>
      <c r="PAC44" s="26"/>
      <c r="PAD44" s="28"/>
      <c r="PAE44" s="26"/>
      <c r="PAF44" s="27"/>
      <c r="PAG44" s="26"/>
      <c r="PAH44" s="28"/>
      <c r="PAI44" s="26"/>
      <c r="PAJ44" s="27"/>
      <c r="PAK44" s="26"/>
      <c r="PAL44" s="28"/>
      <c r="PAM44" s="26"/>
      <c r="PAN44" s="27"/>
      <c r="PAO44" s="26"/>
      <c r="PAP44" s="28"/>
      <c r="PAQ44" s="26"/>
      <c r="PAR44" s="27"/>
      <c r="PAS44" s="26"/>
      <c r="PAT44" s="28"/>
      <c r="PAU44" s="26"/>
      <c r="PAV44" s="27"/>
      <c r="PAW44" s="26"/>
      <c r="PAX44" s="28"/>
      <c r="PAY44" s="26"/>
      <c r="PAZ44" s="27"/>
      <c r="PBA44" s="26"/>
      <c r="PBB44" s="28"/>
      <c r="PBC44" s="26"/>
      <c r="PBD44" s="27"/>
      <c r="PBE44" s="26"/>
      <c r="PBF44" s="28"/>
      <c r="PBG44" s="26"/>
      <c r="PBH44" s="27"/>
      <c r="PBI44" s="26"/>
      <c r="PBJ44" s="28"/>
      <c r="PBK44" s="26"/>
      <c r="PBL44" s="27"/>
      <c r="PBM44" s="26"/>
      <c r="PBN44" s="28"/>
      <c r="PBO44" s="26"/>
      <c r="PBP44" s="27"/>
      <c r="PBQ44" s="26"/>
      <c r="PBR44" s="28"/>
      <c r="PBS44" s="26"/>
      <c r="PBT44" s="27"/>
      <c r="PBU44" s="26"/>
      <c r="PBV44" s="28"/>
      <c r="PBW44" s="26"/>
      <c r="PBX44" s="27"/>
      <c r="PBY44" s="26"/>
      <c r="PBZ44" s="28"/>
      <c r="PCA44" s="26"/>
      <c r="PCB44" s="27"/>
      <c r="PCC44" s="26"/>
      <c r="PCD44" s="28"/>
      <c r="PCE44" s="26"/>
      <c r="PCF44" s="27"/>
      <c r="PCG44" s="26"/>
      <c r="PCH44" s="28"/>
      <c r="PCI44" s="26"/>
      <c r="PCJ44" s="27"/>
      <c r="PCK44" s="26"/>
      <c r="PCL44" s="28"/>
      <c r="PCM44" s="26"/>
      <c r="PCN44" s="27"/>
      <c r="PCO44" s="26"/>
      <c r="PCP44" s="28"/>
      <c r="PCQ44" s="26"/>
      <c r="PCR44" s="27"/>
      <c r="PCS44" s="26"/>
      <c r="PCT44" s="28"/>
      <c r="PCU44" s="26"/>
      <c r="PCV44" s="27"/>
      <c r="PCW44" s="26"/>
      <c r="PCX44" s="28"/>
      <c r="PCY44" s="26"/>
      <c r="PCZ44" s="27"/>
      <c r="PDA44" s="26"/>
      <c r="PDB44" s="28"/>
      <c r="PDC44" s="26"/>
      <c r="PDD44" s="27"/>
      <c r="PDE44" s="26"/>
      <c r="PDF44" s="28"/>
      <c r="PDG44" s="26"/>
      <c r="PDH44" s="27"/>
      <c r="PDI44" s="26"/>
      <c r="PDJ44" s="28"/>
      <c r="PDK44" s="26"/>
      <c r="PDL44" s="27"/>
      <c r="PDM44" s="26"/>
      <c r="PDN44" s="28"/>
      <c r="PDO44" s="26"/>
      <c r="PDP44" s="27"/>
      <c r="PDQ44" s="26"/>
      <c r="PDR44" s="28"/>
      <c r="PDS44" s="26"/>
      <c r="PDT44" s="27"/>
      <c r="PDU44" s="26"/>
      <c r="PDV44" s="28"/>
      <c r="PDW44" s="26"/>
      <c r="PDX44" s="27"/>
      <c r="PDY44" s="26"/>
      <c r="PDZ44" s="28"/>
      <c r="PEA44" s="26"/>
      <c r="PEB44" s="27"/>
      <c r="PEC44" s="26"/>
      <c r="PED44" s="28"/>
      <c r="PEE44" s="26"/>
      <c r="PEF44" s="27"/>
      <c r="PEG44" s="26"/>
      <c r="PEH44" s="28"/>
      <c r="PEI44" s="26"/>
      <c r="PEJ44" s="27"/>
      <c r="PEK44" s="26"/>
      <c r="PEL44" s="28"/>
      <c r="PEM44" s="26"/>
      <c r="PEN44" s="27"/>
      <c r="PEO44" s="26"/>
      <c r="PEP44" s="28"/>
      <c r="PEQ44" s="26"/>
      <c r="PER44" s="27"/>
      <c r="PES44" s="26"/>
      <c r="PET44" s="28"/>
      <c r="PEU44" s="26"/>
      <c r="PEV44" s="27"/>
      <c r="PEW44" s="26"/>
      <c r="PEX44" s="28"/>
      <c r="PEY44" s="26"/>
      <c r="PEZ44" s="27"/>
      <c r="PFA44" s="26"/>
      <c r="PFB44" s="28"/>
      <c r="PFC44" s="26"/>
      <c r="PFD44" s="27"/>
      <c r="PFE44" s="26"/>
      <c r="PFF44" s="28"/>
      <c r="PFG44" s="26"/>
      <c r="PFH44" s="27"/>
      <c r="PFI44" s="26"/>
      <c r="PFJ44" s="28"/>
      <c r="PFK44" s="26"/>
      <c r="PFL44" s="27"/>
      <c r="PFM44" s="26"/>
      <c r="PFN44" s="28"/>
      <c r="PFO44" s="26"/>
      <c r="PFP44" s="27"/>
      <c r="PFQ44" s="26"/>
      <c r="PFR44" s="28"/>
      <c r="PFS44" s="26"/>
      <c r="PFT44" s="27"/>
      <c r="PFU44" s="26"/>
      <c r="PFV44" s="28"/>
      <c r="PFW44" s="26"/>
      <c r="PFX44" s="27"/>
      <c r="PFY44" s="26"/>
      <c r="PFZ44" s="28"/>
      <c r="PGA44" s="26"/>
      <c r="PGB44" s="27"/>
      <c r="PGC44" s="26"/>
      <c r="PGD44" s="28"/>
      <c r="PGE44" s="26"/>
      <c r="PGF44" s="27"/>
      <c r="PGG44" s="26"/>
      <c r="PGH44" s="28"/>
      <c r="PGI44" s="26"/>
      <c r="PGJ44" s="27"/>
      <c r="PGK44" s="26"/>
      <c r="PGL44" s="28"/>
      <c r="PGM44" s="26"/>
      <c r="PGN44" s="27"/>
      <c r="PGO44" s="26"/>
      <c r="PGP44" s="28"/>
      <c r="PGQ44" s="26"/>
      <c r="PGR44" s="27"/>
      <c r="PGS44" s="26"/>
      <c r="PGT44" s="28"/>
      <c r="PGU44" s="26"/>
      <c r="PGV44" s="27"/>
      <c r="PGW44" s="26"/>
      <c r="PGX44" s="28"/>
      <c r="PGY44" s="26"/>
      <c r="PGZ44" s="27"/>
      <c r="PHA44" s="26"/>
      <c r="PHB44" s="28"/>
      <c r="PHC44" s="26"/>
      <c r="PHD44" s="27"/>
      <c r="PHE44" s="26"/>
      <c r="PHF44" s="28"/>
      <c r="PHG44" s="26"/>
      <c r="PHH44" s="27"/>
      <c r="PHI44" s="26"/>
      <c r="PHJ44" s="28"/>
      <c r="PHK44" s="26"/>
      <c r="PHL44" s="27"/>
      <c r="PHM44" s="26"/>
      <c r="PHN44" s="28"/>
      <c r="PHO44" s="26"/>
      <c r="PHP44" s="27"/>
      <c r="PHQ44" s="26"/>
      <c r="PHR44" s="28"/>
      <c r="PHS44" s="26"/>
      <c r="PHT44" s="27"/>
      <c r="PHU44" s="26"/>
      <c r="PHV44" s="28"/>
      <c r="PHW44" s="26"/>
      <c r="PHX44" s="27"/>
      <c r="PHY44" s="26"/>
      <c r="PHZ44" s="28"/>
      <c r="PIA44" s="26"/>
      <c r="PIB44" s="27"/>
      <c r="PIC44" s="26"/>
      <c r="PID44" s="28"/>
      <c r="PIE44" s="26"/>
      <c r="PIF44" s="27"/>
      <c r="PIG44" s="26"/>
      <c r="PIH44" s="28"/>
      <c r="PII44" s="26"/>
      <c r="PIJ44" s="27"/>
      <c r="PIK44" s="26"/>
      <c r="PIL44" s="28"/>
      <c r="PIM44" s="26"/>
      <c r="PIN44" s="27"/>
      <c r="PIO44" s="26"/>
      <c r="PIP44" s="28"/>
      <c r="PIQ44" s="26"/>
      <c r="PIR44" s="27"/>
      <c r="PIS44" s="26"/>
      <c r="PIT44" s="28"/>
      <c r="PIU44" s="26"/>
      <c r="PIV44" s="27"/>
      <c r="PIW44" s="26"/>
      <c r="PIX44" s="28"/>
      <c r="PIY44" s="26"/>
      <c r="PIZ44" s="27"/>
      <c r="PJA44" s="26"/>
      <c r="PJB44" s="28"/>
      <c r="PJC44" s="26"/>
      <c r="PJD44" s="27"/>
      <c r="PJE44" s="26"/>
      <c r="PJF44" s="28"/>
      <c r="PJG44" s="26"/>
      <c r="PJH44" s="27"/>
      <c r="PJI44" s="26"/>
      <c r="PJJ44" s="28"/>
      <c r="PJK44" s="26"/>
      <c r="PJL44" s="27"/>
      <c r="PJM44" s="26"/>
      <c r="PJN44" s="28"/>
      <c r="PJO44" s="26"/>
      <c r="PJP44" s="27"/>
      <c r="PJQ44" s="26"/>
      <c r="PJR44" s="28"/>
      <c r="PJS44" s="26"/>
      <c r="PJT44" s="27"/>
      <c r="PJU44" s="26"/>
      <c r="PJV44" s="28"/>
      <c r="PJW44" s="26"/>
      <c r="PJX44" s="27"/>
      <c r="PJY44" s="26"/>
      <c r="PJZ44" s="28"/>
      <c r="PKA44" s="26"/>
      <c r="PKB44" s="27"/>
      <c r="PKC44" s="26"/>
      <c r="PKD44" s="28"/>
      <c r="PKE44" s="26"/>
      <c r="PKF44" s="27"/>
      <c r="PKG44" s="26"/>
      <c r="PKH44" s="28"/>
      <c r="PKI44" s="26"/>
      <c r="PKJ44" s="27"/>
      <c r="PKK44" s="26"/>
      <c r="PKL44" s="28"/>
      <c r="PKM44" s="26"/>
      <c r="PKN44" s="27"/>
      <c r="PKO44" s="26"/>
      <c r="PKP44" s="28"/>
      <c r="PKQ44" s="26"/>
      <c r="PKR44" s="27"/>
      <c r="PKS44" s="26"/>
      <c r="PKT44" s="28"/>
      <c r="PKU44" s="26"/>
      <c r="PKV44" s="27"/>
      <c r="PKW44" s="26"/>
      <c r="PKX44" s="28"/>
      <c r="PKY44" s="26"/>
      <c r="PKZ44" s="27"/>
      <c r="PLA44" s="26"/>
      <c r="PLB44" s="28"/>
      <c r="PLC44" s="26"/>
      <c r="PLD44" s="27"/>
      <c r="PLE44" s="26"/>
      <c r="PLF44" s="28"/>
      <c r="PLG44" s="26"/>
      <c r="PLH44" s="27"/>
      <c r="PLI44" s="26"/>
      <c r="PLJ44" s="28"/>
      <c r="PLK44" s="26"/>
      <c r="PLL44" s="27"/>
      <c r="PLM44" s="26"/>
      <c r="PLN44" s="28"/>
      <c r="PLO44" s="26"/>
      <c r="PLP44" s="27"/>
      <c r="PLQ44" s="26"/>
      <c r="PLR44" s="28"/>
      <c r="PLS44" s="26"/>
      <c r="PLT44" s="27"/>
      <c r="PLU44" s="26"/>
      <c r="PLV44" s="28"/>
      <c r="PLW44" s="26"/>
      <c r="PLX44" s="27"/>
      <c r="PLY44" s="26"/>
      <c r="PLZ44" s="28"/>
      <c r="PMA44" s="26"/>
      <c r="PMB44" s="27"/>
      <c r="PMC44" s="26"/>
      <c r="PMD44" s="28"/>
      <c r="PME44" s="26"/>
      <c r="PMF44" s="27"/>
      <c r="PMG44" s="26"/>
      <c r="PMH44" s="28"/>
      <c r="PMI44" s="26"/>
      <c r="PMJ44" s="27"/>
      <c r="PMK44" s="26"/>
      <c r="PML44" s="28"/>
      <c r="PMM44" s="26"/>
      <c r="PMN44" s="27"/>
      <c r="PMO44" s="26"/>
      <c r="PMP44" s="28"/>
      <c r="PMQ44" s="26"/>
      <c r="PMR44" s="27"/>
      <c r="PMS44" s="26"/>
      <c r="PMT44" s="28"/>
      <c r="PMU44" s="26"/>
      <c r="PMV44" s="27"/>
      <c r="PMW44" s="26"/>
      <c r="PMX44" s="28"/>
      <c r="PMY44" s="26"/>
      <c r="PMZ44" s="27"/>
      <c r="PNA44" s="26"/>
      <c r="PNB44" s="28"/>
      <c r="PNC44" s="26"/>
      <c r="PND44" s="27"/>
      <c r="PNE44" s="26"/>
      <c r="PNF44" s="28"/>
      <c r="PNG44" s="26"/>
      <c r="PNH44" s="27"/>
      <c r="PNI44" s="26"/>
      <c r="PNJ44" s="28"/>
      <c r="PNK44" s="26"/>
      <c r="PNL44" s="27"/>
      <c r="PNM44" s="26"/>
      <c r="PNN44" s="28"/>
      <c r="PNO44" s="26"/>
      <c r="PNP44" s="27"/>
      <c r="PNQ44" s="26"/>
      <c r="PNR44" s="28"/>
      <c r="PNS44" s="26"/>
      <c r="PNT44" s="27"/>
      <c r="PNU44" s="26"/>
      <c r="PNV44" s="28"/>
      <c r="PNW44" s="26"/>
      <c r="PNX44" s="27"/>
      <c r="PNY44" s="26"/>
      <c r="PNZ44" s="28"/>
      <c r="POA44" s="26"/>
      <c r="POB44" s="27"/>
      <c r="POC44" s="26"/>
      <c r="POD44" s="28"/>
      <c r="POE44" s="26"/>
      <c r="POF44" s="27"/>
      <c r="POG44" s="26"/>
      <c r="POH44" s="28"/>
      <c r="POI44" s="26"/>
      <c r="POJ44" s="27"/>
      <c r="POK44" s="26"/>
      <c r="POL44" s="28"/>
      <c r="POM44" s="26"/>
      <c r="PON44" s="27"/>
      <c r="POO44" s="26"/>
      <c r="POP44" s="28"/>
      <c r="POQ44" s="26"/>
      <c r="POR44" s="27"/>
      <c r="POS44" s="26"/>
      <c r="POT44" s="28"/>
      <c r="POU44" s="26"/>
      <c r="POV44" s="27"/>
      <c r="POW44" s="26"/>
      <c r="POX44" s="28"/>
      <c r="POY44" s="26"/>
      <c r="POZ44" s="27"/>
      <c r="PPA44" s="26"/>
      <c r="PPB44" s="28"/>
      <c r="PPC44" s="26"/>
      <c r="PPD44" s="27"/>
      <c r="PPE44" s="26"/>
      <c r="PPF44" s="28"/>
      <c r="PPG44" s="26"/>
      <c r="PPH44" s="27"/>
      <c r="PPI44" s="26"/>
      <c r="PPJ44" s="28"/>
      <c r="PPK44" s="26"/>
      <c r="PPL44" s="27"/>
      <c r="PPM44" s="26"/>
      <c r="PPN44" s="28"/>
      <c r="PPO44" s="26"/>
      <c r="PPP44" s="27"/>
      <c r="PPQ44" s="26"/>
      <c r="PPR44" s="28"/>
      <c r="PPS44" s="26"/>
      <c r="PPT44" s="27"/>
      <c r="PPU44" s="26"/>
      <c r="PPV44" s="28"/>
      <c r="PPW44" s="26"/>
      <c r="PPX44" s="27"/>
      <c r="PPY44" s="26"/>
      <c r="PPZ44" s="28"/>
      <c r="PQA44" s="26"/>
      <c r="PQB44" s="27"/>
      <c r="PQC44" s="26"/>
      <c r="PQD44" s="28"/>
      <c r="PQE44" s="26"/>
      <c r="PQF44" s="27"/>
      <c r="PQG44" s="26"/>
      <c r="PQH44" s="28"/>
      <c r="PQI44" s="26"/>
      <c r="PQJ44" s="27"/>
      <c r="PQK44" s="26"/>
      <c r="PQL44" s="28"/>
      <c r="PQM44" s="26"/>
      <c r="PQN44" s="27"/>
      <c r="PQO44" s="26"/>
      <c r="PQP44" s="28"/>
      <c r="PQQ44" s="26"/>
      <c r="PQR44" s="27"/>
      <c r="PQS44" s="26"/>
      <c r="PQT44" s="28"/>
      <c r="PQU44" s="26"/>
      <c r="PQV44" s="27"/>
      <c r="PQW44" s="26"/>
      <c r="PQX44" s="28"/>
      <c r="PQY44" s="26"/>
      <c r="PQZ44" s="27"/>
      <c r="PRA44" s="26"/>
      <c r="PRB44" s="28"/>
      <c r="PRC44" s="26"/>
      <c r="PRD44" s="27"/>
      <c r="PRE44" s="26"/>
      <c r="PRF44" s="28"/>
      <c r="PRG44" s="26"/>
      <c r="PRH44" s="27"/>
      <c r="PRI44" s="26"/>
      <c r="PRJ44" s="28"/>
      <c r="PRK44" s="26"/>
      <c r="PRL44" s="27"/>
      <c r="PRM44" s="26"/>
      <c r="PRN44" s="28"/>
      <c r="PRO44" s="26"/>
      <c r="PRP44" s="27"/>
      <c r="PRQ44" s="26"/>
      <c r="PRR44" s="28"/>
      <c r="PRS44" s="26"/>
      <c r="PRT44" s="27"/>
      <c r="PRU44" s="26"/>
      <c r="PRV44" s="28"/>
      <c r="PRW44" s="26"/>
      <c r="PRX44" s="27"/>
      <c r="PRY44" s="26"/>
      <c r="PRZ44" s="28"/>
      <c r="PSA44" s="26"/>
      <c r="PSB44" s="27"/>
      <c r="PSC44" s="26"/>
      <c r="PSD44" s="28"/>
      <c r="PSE44" s="26"/>
      <c r="PSF44" s="27"/>
      <c r="PSG44" s="26"/>
      <c r="PSH44" s="28"/>
      <c r="PSI44" s="26"/>
      <c r="PSJ44" s="27"/>
      <c r="PSK44" s="26"/>
      <c r="PSL44" s="28"/>
      <c r="PSM44" s="26"/>
      <c r="PSN44" s="27"/>
      <c r="PSO44" s="26"/>
      <c r="PSP44" s="28"/>
      <c r="PSQ44" s="26"/>
      <c r="PSR44" s="27"/>
      <c r="PSS44" s="26"/>
      <c r="PST44" s="28"/>
      <c r="PSU44" s="26"/>
      <c r="PSV44" s="27"/>
      <c r="PSW44" s="26"/>
      <c r="PSX44" s="28"/>
      <c r="PSY44" s="26"/>
      <c r="PSZ44" s="27"/>
      <c r="PTA44" s="26"/>
      <c r="PTB44" s="28"/>
      <c r="PTC44" s="26"/>
      <c r="PTD44" s="27"/>
      <c r="PTE44" s="26"/>
      <c r="PTF44" s="28"/>
      <c r="PTG44" s="26"/>
      <c r="PTH44" s="27"/>
      <c r="PTI44" s="26"/>
      <c r="PTJ44" s="28"/>
      <c r="PTK44" s="26"/>
      <c r="PTL44" s="27"/>
      <c r="PTM44" s="26"/>
      <c r="PTN44" s="28"/>
      <c r="PTO44" s="26"/>
      <c r="PTP44" s="27"/>
      <c r="PTQ44" s="26"/>
      <c r="PTR44" s="28"/>
      <c r="PTS44" s="26"/>
      <c r="PTT44" s="27"/>
      <c r="PTU44" s="26"/>
      <c r="PTV44" s="28"/>
      <c r="PTW44" s="26"/>
      <c r="PTX44" s="27"/>
      <c r="PTY44" s="26"/>
      <c r="PTZ44" s="28"/>
      <c r="PUA44" s="26"/>
      <c r="PUB44" s="27"/>
      <c r="PUC44" s="26"/>
      <c r="PUD44" s="28"/>
      <c r="PUE44" s="26"/>
      <c r="PUF44" s="27"/>
      <c r="PUG44" s="26"/>
      <c r="PUH44" s="28"/>
      <c r="PUI44" s="26"/>
      <c r="PUJ44" s="27"/>
      <c r="PUK44" s="26"/>
      <c r="PUL44" s="28"/>
      <c r="PUM44" s="26"/>
      <c r="PUN44" s="27"/>
      <c r="PUO44" s="26"/>
      <c r="PUP44" s="28"/>
      <c r="PUQ44" s="26"/>
      <c r="PUR44" s="27"/>
      <c r="PUS44" s="26"/>
      <c r="PUT44" s="28"/>
      <c r="PUU44" s="26"/>
      <c r="PUV44" s="27"/>
      <c r="PUW44" s="26"/>
      <c r="PUX44" s="28"/>
      <c r="PUY44" s="26"/>
      <c r="PUZ44" s="27"/>
      <c r="PVA44" s="26"/>
      <c r="PVB44" s="28"/>
      <c r="PVC44" s="26"/>
      <c r="PVD44" s="27"/>
      <c r="PVE44" s="26"/>
      <c r="PVF44" s="28"/>
      <c r="PVG44" s="26"/>
      <c r="PVH44" s="27"/>
      <c r="PVI44" s="26"/>
      <c r="PVJ44" s="28"/>
      <c r="PVK44" s="26"/>
      <c r="PVL44" s="27"/>
      <c r="PVM44" s="26"/>
      <c r="PVN44" s="28"/>
      <c r="PVO44" s="26"/>
      <c r="PVP44" s="27"/>
      <c r="PVQ44" s="26"/>
      <c r="PVR44" s="28"/>
      <c r="PVS44" s="26"/>
      <c r="PVT44" s="27"/>
      <c r="PVU44" s="26"/>
      <c r="PVV44" s="28"/>
      <c r="PVW44" s="26"/>
      <c r="PVX44" s="27"/>
      <c r="PVY44" s="26"/>
      <c r="PVZ44" s="28"/>
      <c r="PWA44" s="26"/>
      <c r="PWB44" s="27"/>
      <c r="PWC44" s="26"/>
      <c r="PWD44" s="28"/>
      <c r="PWE44" s="26"/>
      <c r="PWF44" s="27"/>
      <c r="PWG44" s="26"/>
      <c r="PWH44" s="28"/>
      <c r="PWI44" s="26"/>
      <c r="PWJ44" s="27"/>
      <c r="PWK44" s="26"/>
      <c r="PWL44" s="28"/>
      <c r="PWM44" s="26"/>
      <c r="PWN44" s="27"/>
      <c r="PWO44" s="26"/>
      <c r="PWP44" s="28"/>
      <c r="PWQ44" s="26"/>
      <c r="PWR44" s="27"/>
      <c r="PWS44" s="26"/>
      <c r="PWT44" s="28"/>
      <c r="PWU44" s="26"/>
      <c r="PWV44" s="27"/>
      <c r="PWW44" s="26"/>
      <c r="PWX44" s="28"/>
      <c r="PWY44" s="26"/>
      <c r="PWZ44" s="27"/>
      <c r="PXA44" s="26"/>
      <c r="PXB44" s="28"/>
      <c r="PXC44" s="26"/>
      <c r="PXD44" s="27"/>
      <c r="PXE44" s="26"/>
      <c r="PXF44" s="28"/>
      <c r="PXG44" s="26"/>
      <c r="PXH44" s="27"/>
      <c r="PXI44" s="26"/>
      <c r="PXJ44" s="28"/>
      <c r="PXK44" s="26"/>
      <c r="PXL44" s="27"/>
      <c r="PXM44" s="26"/>
      <c r="PXN44" s="28"/>
      <c r="PXO44" s="26"/>
      <c r="PXP44" s="27"/>
      <c r="PXQ44" s="26"/>
      <c r="PXR44" s="28"/>
      <c r="PXS44" s="26"/>
      <c r="PXT44" s="27"/>
      <c r="PXU44" s="26"/>
      <c r="PXV44" s="28"/>
      <c r="PXW44" s="26"/>
      <c r="PXX44" s="27"/>
      <c r="PXY44" s="26"/>
      <c r="PXZ44" s="28"/>
      <c r="PYA44" s="26"/>
      <c r="PYB44" s="27"/>
      <c r="PYC44" s="26"/>
      <c r="PYD44" s="28"/>
      <c r="PYE44" s="26"/>
      <c r="PYF44" s="27"/>
      <c r="PYG44" s="26"/>
      <c r="PYH44" s="28"/>
      <c r="PYI44" s="26"/>
      <c r="PYJ44" s="27"/>
      <c r="PYK44" s="26"/>
      <c r="PYL44" s="28"/>
      <c r="PYM44" s="26"/>
      <c r="PYN44" s="27"/>
      <c r="PYO44" s="26"/>
      <c r="PYP44" s="28"/>
      <c r="PYQ44" s="26"/>
      <c r="PYR44" s="27"/>
      <c r="PYS44" s="26"/>
      <c r="PYT44" s="28"/>
      <c r="PYU44" s="26"/>
      <c r="PYV44" s="27"/>
      <c r="PYW44" s="26"/>
      <c r="PYX44" s="28"/>
      <c r="PYY44" s="26"/>
      <c r="PYZ44" s="27"/>
      <c r="PZA44" s="26"/>
      <c r="PZB44" s="28"/>
      <c r="PZC44" s="26"/>
      <c r="PZD44" s="27"/>
      <c r="PZE44" s="26"/>
      <c r="PZF44" s="28"/>
      <c r="PZG44" s="26"/>
      <c r="PZH44" s="27"/>
      <c r="PZI44" s="26"/>
      <c r="PZJ44" s="28"/>
      <c r="PZK44" s="26"/>
      <c r="PZL44" s="27"/>
      <c r="PZM44" s="26"/>
      <c r="PZN44" s="28"/>
      <c r="PZO44" s="26"/>
      <c r="PZP44" s="27"/>
      <c r="PZQ44" s="26"/>
      <c r="PZR44" s="28"/>
      <c r="PZS44" s="26"/>
      <c r="PZT44" s="27"/>
      <c r="PZU44" s="26"/>
      <c r="PZV44" s="28"/>
      <c r="PZW44" s="26"/>
      <c r="PZX44" s="27"/>
      <c r="PZY44" s="26"/>
      <c r="PZZ44" s="28"/>
      <c r="QAA44" s="26"/>
      <c r="QAB44" s="27"/>
      <c r="QAC44" s="26"/>
      <c r="QAD44" s="28"/>
      <c r="QAE44" s="26"/>
      <c r="QAF44" s="27"/>
      <c r="QAG44" s="26"/>
      <c r="QAH44" s="28"/>
      <c r="QAI44" s="26"/>
      <c r="QAJ44" s="27"/>
      <c r="QAK44" s="26"/>
      <c r="QAL44" s="28"/>
      <c r="QAM44" s="26"/>
      <c r="QAN44" s="27"/>
      <c r="QAO44" s="26"/>
      <c r="QAP44" s="28"/>
      <c r="QAQ44" s="26"/>
      <c r="QAR44" s="27"/>
      <c r="QAS44" s="26"/>
      <c r="QAT44" s="28"/>
      <c r="QAU44" s="26"/>
      <c r="QAV44" s="27"/>
      <c r="QAW44" s="26"/>
      <c r="QAX44" s="28"/>
      <c r="QAY44" s="26"/>
      <c r="QAZ44" s="27"/>
      <c r="QBA44" s="26"/>
      <c r="QBB44" s="28"/>
      <c r="QBC44" s="26"/>
      <c r="QBD44" s="27"/>
      <c r="QBE44" s="26"/>
      <c r="QBF44" s="28"/>
      <c r="QBG44" s="26"/>
      <c r="QBH44" s="27"/>
      <c r="QBI44" s="26"/>
      <c r="QBJ44" s="28"/>
      <c r="QBK44" s="26"/>
      <c r="QBL44" s="27"/>
      <c r="QBM44" s="26"/>
      <c r="QBN44" s="28"/>
      <c r="QBO44" s="26"/>
      <c r="QBP44" s="27"/>
      <c r="QBQ44" s="26"/>
      <c r="QBR44" s="28"/>
      <c r="QBS44" s="26"/>
      <c r="QBT44" s="27"/>
      <c r="QBU44" s="26"/>
      <c r="QBV44" s="28"/>
      <c r="QBW44" s="26"/>
      <c r="QBX44" s="27"/>
      <c r="QBY44" s="26"/>
      <c r="QBZ44" s="28"/>
      <c r="QCA44" s="26"/>
      <c r="QCB44" s="27"/>
      <c r="QCC44" s="26"/>
      <c r="QCD44" s="28"/>
      <c r="QCE44" s="26"/>
      <c r="QCF44" s="27"/>
      <c r="QCG44" s="26"/>
      <c r="QCH44" s="28"/>
      <c r="QCI44" s="26"/>
      <c r="QCJ44" s="27"/>
      <c r="QCK44" s="26"/>
      <c r="QCL44" s="28"/>
      <c r="QCM44" s="26"/>
      <c r="QCN44" s="27"/>
      <c r="QCO44" s="26"/>
      <c r="QCP44" s="28"/>
      <c r="QCQ44" s="26"/>
      <c r="QCR44" s="27"/>
      <c r="QCS44" s="26"/>
      <c r="QCT44" s="28"/>
      <c r="QCU44" s="26"/>
      <c r="QCV44" s="27"/>
      <c r="QCW44" s="26"/>
      <c r="QCX44" s="28"/>
      <c r="QCY44" s="26"/>
      <c r="QCZ44" s="27"/>
      <c r="QDA44" s="26"/>
      <c r="QDB44" s="28"/>
      <c r="QDC44" s="26"/>
      <c r="QDD44" s="27"/>
      <c r="QDE44" s="26"/>
      <c r="QDF44" s="28"/>
      <c r="QDG44" s="26"/>
      <c r="QDH44" s="27"/>
      <c r="QDI44" s="26"/>
      <c r="QDJ44" s="28"/>
      <c r="QDK44" s="26"/>
      <c r="QDL44" s="27"/>
      <c r="QDM44" s="26"/>
      <c r="QDN44" s="28"/>
      <c r="QDO44" s="26"/>
      <c r="QDP44" s="27"/>
      <c r="QDQ44" s="26"/>
      <c r="QDR44" s="28"/>
      <c r="QDS44" s="26"/>
      <c r="QDT44" s="27"/>
      <c r="QDU44" s="26"/>
      <c r="QDV44" s="28"/>
      <c r="QDW44" s="26"/>
      <c r="QDX44" s="27"/>
      <c r="QDY44" s="26"/>
      <c r="QDZ44" s="28"/>
      <c r="QEA44" s="26"/>
      <c r="QEB44" s="27"/>
      <c r="QEC44" s="26"/>
      <c r="QED44" s="28"/>
      <c r="QEE44" s="26"/>
      <c r="QEF44" s="27"/>
      <c r="QEG44" s="26"/>
      <c r="QEH44" s="28"/>
      <c r="QEI44" s="26"/>
      <c r="QEJ44" s="27"/>
      <c r="QEK44" s="26"/>
      <c r="QEL44" s="28"/>
      <c r="QEM44" s="26"/>
      <c r="QEN44" s="27"/>
      <c r="QEO44" s="26"/>
      <c r="QEP44" s="28"/>
      <c r="QEQ44" s="26"/>
      <c r="QER44" s="27"/>
      <c r="QES44" s="26"/>
      <c r="QET44" s="28"/>
      <c r="QEU44" s="26"/>
      <c r="QEV44" s="27"/>
      <c r="QEW44" s="26"/>
      <c r="QEX44" s="28"/>
      <c r="QEY44" s="26"/>
      <c r="QEZ44" s="27"/>
      <c r="QFA44" s="26"/>
      <c r="QFB44" s="28"/>
      <c r="QFC44" s="26"/>
      <c r="QFD44" s="27"/>
      <c r="QFE44" s="26"/>
      <c r="QFF44" s="28"/>
      <c r="QFG44" s="26"/>
      <c r="QFH44" s="27"/>
      <c r="QFI44" s="26"/>
      <c r="QFJ44" s="28"/>
      <c r="QFK44" s="26"/>
      <c r="QFL44" s="27"/>
      <c r="QFM44" s="26"/>
      <c r="QFN44" s="28"/>
      <c r="QFO44" s="26"/>
      <c r="QFP44" s="27"/>
      <c r="QFQ44" s="26"/>
      <c r="QFR44" s="28"/>
      <c r="QFS44" s="26"/>
      <c r="QFT44" s="27"/>
      <c r="QFU44" s="26"/>
      <c r="QFV44" s="28"/>
      <c r="QFW44" s="26"/>
      <c r="QFX44" s="27"/>
      <c r="QFY44" s="26"/>
      <c r="QFZ44" s="28"/>
      <c r="QGA44" s="26"/>
      <c r="QGB44" s="27"/>
      <c r="QGC44" s="26"/>
      <c r="QGD44" s="28"/>
      <c r="QGE44" s="26"/>
      <c r="QGF44" s="27"/>
      <c r="QGG44" s="26"/>
      <c r="QGH44" s="28"/>
      <c r="QGI44" s="26"/>
      <c r="QGJ44" s="27"/>
      <c r="QGK44" s="26"/>
      <c r="QGL44" s="28"/>
      <c r="QGM44" s="26"/>
      <c r="QGN44" s="27"/>
      <c r="QGO44" s="26"/>
      <c r="QGP44" s="28"/>
      <c r="QGQ44" s="26"/>
      <c r="QGR44" s="27"/>
      <c r="QGS44" s="26"/>
      <c r="QGT44" s="28"/>
      <c r="QGU44" s="26"/>
      <c r="QGV44" s="27"/>
      <c r="QGW44" s="26"/>
      <c r="QGX44" s="28"/>
      <c r="QGY44" s="26"/>
      <c r="QGZ44" s="27"/>
      <c r="QHA44" s="26"/>
      <c r="QHB44" s="28"/>
      <c r="QHC44" s="26"/>
      <c r="QHD44" s="27"/>
      <c r="QHE44" s="26"/>
      <c r="QHF44" s="28"/>
      <c r="QHG44" s="26"/>
      <c r="QHH44" s="27"/>
      <c r="QHI44" s="26"/>
      <c r="QHJ44" s="28"/>
      <c r="QHK44" s="26"/>
      <c r="QHL44" s="27"/>
      <c r="QHM44" s="26"/>
      <c r="QHN44" s="28"/>
      <c r="QHO44" s="26"/>
      <c r="QHP44" s="27"/>
      <c r="QHQ44" s="26"/>
      <c r="QHR44" s="28"/>
      <c r="QHS44" s="26"/>
      <c r="QHT44" s="27"/>
      <c r="QHU44" s="26"/>
      <c r="QHV44" s="28"/>
      <c r="QHW44" s="26"/>
      <c r="QHX44" s="27"/>
      <c r="QHY44" s="26"/>
      <c r="QHZ44" s="28"/>
      <c r="QIA44" s="26"/>
      <c r="QIB44" s="27"/>
      <c r="QIC44" s="26"/>
      <c r="QID44" s="28"/>
      <c r="QIE44" s="26"/>
      <c r="QIF44" s="27"/>
      <c r="QIG44" s="26"/>
      <c r="QIH44" s="28"/>
      <c r="QII44" s="26"/>
      <c r="QIJ44" s="27"/>
      <c r="QIK44" s="26"/>
      <c r="QIL44" s="28"/>
      <c r="QIM44" s="26"/>
      <c r="QIN44" s="27"/>
      <c r="QIO44" s="26"/>
      <c r="QIP44" s="28"/>
      <c r="QIQ44" s="26"/>
      <c r="QIR44" s="27"/>
      <c r="QIS44" s="26"/>
      <c r="QIT44" s="28"/>
      <c r="QIU44" s="26"/>
      <c r="QIV44" s="27"/>
      <c r="QIW44" s="26"/>
      <c r="QIX44" s="28"/>
      <c r="QIY44" s="26"/>
      <c r="QIZ44" s="27"/>
      <c r="QJA44" s="26"/>
      <c r="QJB44" s="28"/>
      <c r="QJC44" s="26"/>
      <c r="QJD44" s="27"/>
      <c r="QJE44" s="26"/>
      <c r="QJF44" s="28"/>
      <c r="QJG44" s="26"/>
      <c r="QJH44" s="27"/>
      <c r="QJI44" s="26"/>
      <c r="QJJ44" s="28"/>
      <c r="QJK44" s="26"/>
      <c r="QJL44" s="27"/>
      <c r="QJM44" s="26"/>
      <c r="QJN44" s="28"/>
      <c r="QJO44" s="26"/>
      <c r="QJP44" s="27"/>
      <c r="QJQ44" s="26"/>
      <c r="QJR44" s="28"/>
      <c r="QJS44" s="26"/>
      <c r="QJT44" s="27"/>
      <c r="QJU44" s="26"/>
      <c r="QJV44" s="28"/>
      <c r="QJW44" s="26"/>
      <c r="QJX44" s="27"/>
      <c r="QJY44" s="26"/>
      <c r="QJZ44" s="28"/>
      <c r="QKA44" s="26"/>
      <c r="QKB44" s="27"/>
      <c r="QKC44" s="26"/>
      <c r="QKD44" s="28"/>
      <c r="QKE44" s="26"/>
      <c r="QKF44" s="27"/>
      <c r="QKG44" s="26"/>
      <c r="QKH44" s="28"/>
      <c r="QKI44" s="26"/>
      <c r="QKJ44" s="27"/>
      <c r="QKK44" s="26"/>
      <c r="QKL44" s="28"/>
      <c r="QKM44" s="26"/>
      <c r="QKN44" s="27"/>
      <c r="QKO44" s="26"/>
      <c r="QKP44" s="28"/>
      <c r="QKQ44" s="26"/>
      <c r="QKR44" s="27"/>
      <c r="QKS44" s="26"/>
      <c r="QKT44" s="28"/>
      <c r="QKU44" s="26"/>
      <c r="QKV44" s="27"/>
      <c r="QKW44" s="26"/>
      <c r="QKX44" s="28"/>
      <c r="QKY44" s="26"/>
      <c r="QKZ44" s="27"/>
      <c r="QLA44" s="26"/>
      <c r="QLB44" s="28"/>
      <c r="QLC44" s="26"/>
      <c r="QLD44" s="27"/>
      <c r="QLE44" s="26"/>
      <c r="QLF44" s="28"/>
      <c r="QLG44" s="26"/>
      <c r="QLH44" s="27"/>
      <c r="QLI44" s="26"/>
      <c r="QLJ44" s="28"/>
      <c r="QLK44" s="26"/>
      <c r="QLL44" s="27"/>
      <c r="QLM44" s="26"/>
      <c r="QLN44" s="28"/>
      <c r="QLO44" s="26"/>
      <c r="QLP44" s="27"/>
      <c r="QLQ44" s="26"/>
      <c r="QLR44" s="28"/>
      <c r="QLS44" s="26"/>
      <c r="QLT44" s="27"/>
      <c r="QLU44" s="26"/>
      <c r="QLV44" s="28"/>
      <c r="QLW44" s="26"/>
      <c r="QLX44" s="27"/>
      <c r="QLY44" s="26"/>
      <c r="QLZ44" s="28"/>
      <c r="QMA44" s="26"/>
      <c r="QMB44" s="27"/>
      <c r="QMC44" s="26"/>
      <c r="QMD44" s="28"/>
      <c r="QME44" s="26"/>
      <c r="QMF44" s="27"/>
      <c r="QMG44" s="26"/>
      <c r="QMH44" s="28"/>
      <c r="QMI44" s="26"/>
      <c r="QMJ44" s="27"/>
      <c r="QMK44" s="26"/>
      <c r="QML44" s="28"/>
      <c r="QMM44" s="26"/>
      <c r="QMN44" s="27"/>
      <c r="QMO44" s="26"/>
      <c r="QMP44" s="28"/>
      <c r="QMQ44" s="26"/>
      <c r="QMR44" s="27"/>
      <c r="QMS44" s="26"/>
      <c r="QMT44" s="28"/>
      <c r="QMU44" s="26"/>
      <c r="QMV44" s="27"/>
      <c r="QMW44" s="26"/>
      <c r="QMX44" s="28"/>
      <c r="QMY44" s="26"/>
      <c r="QMZ44" s="27"/>
      <c r="QNA44" s="26"/>
      <c r="QNB44" s="28"/>
      <c r="QNC44" s="26"/>
      <c r="QND44" s="27"/>
      <c r="QNE44" s="26"/>
      <c r="QNF44" s="28"/>
      <c r="QNG44" s="26"/>
      <c r="QNH44" s="27"/>
      <c r="QNI44" s="26"/>
      <c r="QNJ44" s="28"/>
      <c r="QNK44" s="26"/>
      <c r="QNL44" s="27"/>
      <c r="QNM44" s="26"/>
      <c r="QNN44" s="28"/>
      <c r="QNO44" s="26"/>
      <c r="QNP44" s="27"/>
      <c r="QNQ44" s="26"/>
      <c r="QNR44" s="28"/>
      <c r="QNS44" s="26"/>
      <c r="QNT44" s="27"/>
      <c r="QNU44" s="26"/>
      <c r="QNV44" s="28"/>
      <c r="QNW44" s="26"/>
      <c r="QNX44" s="27"/>
      <c r="QNY44" s="26"/>
      <c r="QNZ44" s="28"/>
      <c r="QOA44" s="26"/>
      <c r="QOB44" s="27"/>
      <c r="QOC44" s="26"/>
      <c r="QOD44" s="28"/>
      <c r="QOE44" s="26"/>
      <c r="QOF44" s="27"/>
      <c r="QOG44" s="26"/>
      <c r="QOH44" s="28"/>
      <c r="QOI44" s="26"/>
      <c r="QOJ44" s="27"/>
      <c r="QOK44" s="26"/>
      <c r="QOL44" s="28"/>
      <c r="QOM44" s="26"/>
      <c r="QON44" s="27"/>
      <c r="QOO44" s="26"/>
      <c r="QOP44" s="28"/>
      <c r="QOQ44" s="26"/>
      <c r="QOR44" s="27"/>
      <c r="QOS44" s="26"/>
      <c r="QOT44" s="28"/>
      <c r="QOU44" s="26"/>
      <c r="QOV44" s="27"/>
      <c r="QOW44" s="26"/>
      <c r="QOX44" s="28"/>
      <c r="QOY44" s="26"/>
      <c r="QOZ44" s="27"/>
      <c r="QPA44" s="26"/>
      <c r="QPB44" s="28"/>
      <c r="QPC44" s="26"/>
      <c r="QPD44" s="27"/>
      <c r="QPE44" s="26"/>
      <c r="QPF44" s="28"/>
      <c r="QPG44" s="26"/>
      <c r="QPH44" s="27"/>
      <c r="QPI44" s="26"/>
      <c r="QPJ44" s="28"/>
      <c r="QPK44" s="26"/>
      <c r="QPL44" s="27"/>
      <c r="QPM44" s="26"/>
      <c r="QPN44" s="28"/>
      <c r="QPO44" s="26"/>
      <c r="QPP44" s="27"/>
      <c r="QPQ44" s="26"/>
      <c r="QPR44" s="28"/>
      <c r="QPS44" s="26"/>
      <c r="QPT44" s="27"/>
      <c r="QPU44" s="26"/>
      <c r="QPV44" s="28"/>
      <c r="QPW44" s="26"/>
      <c r="QPX44" s="27"/>
      <c r="QPY44" s="26"/>
      <c r="QPZ44" s="28"/>
      <c r="QQA44" s="26"/>
      <c r="QQB44" s="27"/>
      <c r="QQC44" s="26"/>
      <c r="QQD44" s="28"/>
      <c r="QQE44" s="26"/>
      <c r="QQF44" s="27"/>
      <c r="QQG44" s="26"/>
      <c r="QQH44" s="28"/>
      <c r="QQI44" s="26"/>
      <c r="QQJ44" s="27"/>
      <c r="QQK44" s="26"/>
      <c r="QQL44" s="28"/>
      <c r="QQM44" s="26"/>
      <c r="QQN44" s="27"/>
      <c r="QQO44" s="26"/>
      <c r="QQP44" s="28"/>
      <c r="QQQ44" s="26"/>
      <c r="QQR44" s="27"/>
      <c r="QQS44" s="26"/>
      <c r="QQT44" s="28"/>
      <c r="QQU44" s="26"/>
      <c r="QQV44" s="27"/>
      <c r="QQW44" s="26"/>
      <c r="QQX44" s="28"/>
      <c r="QQY44" s="26"/>
      <c r="QQZ44" s="27"/>
      <c r="QRA44" s="26"/>
      <c r="QRB44" s="28"/>
      <c r="QRC44" s="26"/>
      <c r="QRD44" s="27"/>
      <c r="QRE44" s="26"/>
      <c r="QRF44" s="28"/>
      <c r="QRG44" s="26"/>
      <c r="QRH44" s="27"/>
      <c r="QRI44" s="26"/>
      <c r="QRJ44" s="28"/>
      <c r="QRK44" s="26"/>
      <c r="QRL44" s="27"/>
      <c r="QRM44" s="26"/>
      <c r="QRN44" s="28"/>
      <c r="QRO44" s="26"/>
      <c r="QRP44" s="27"/>
      <c r="QRQ44" s="26"/>
      <c r="QRR44" s="28"/>
      <c r="QRS44" s="26"/>
      <c r="QRT44" s="27"/>
      <c r="QRU44" s="26"/>
      <c r="QRV44" s="28"/>
      <c r="QRW44" s="26"/>
      <c r="QRX44" s="27"/>
      <c r="QRY44" s="26"/>
      <c r="QRZ44" s="28"/>
      <c r="QSA44" s="26"/>
      <c r="QSB44" s="27"/>
      <c r="QSC44" s="26"/>
      <c r="QSD44" s="28"/>
      <c r="QSE44" s="26"/>
      <c r="QSF44" s="27"/>
      <c r="QSG44" s="26"/>
      <c r="QSH44" s="28"/>
      <c r="QSI44" s="26"/>
      <c r="QSJ44" s="27"/>
      <c r="QSK44" s="26"/>
      <c r="QSL44" s="28"/>
      <c r="QSM44" s="26"/>
      <c r="QSN44" s="27"/>
      <c r="QSO44" s="26"/>
      <c r="QSP44" s="28"/>
      <c r="QSQ44" s="26"/>
      <c r="QSR44" s="27"/>
      <c r="QSS44" s="26"/>
      <c r="QST44" s="28"/>
      <c r="QSU44" s="26"/>
      <c r="QSV44" s="27"/>
      <c r="QSW44" s="26"/>
      <c r="QSX44" s="28"/>
      <c r="QSY44" s="26"/>
      <c r="QSZ44" s="27"/>
      <c r="QTA44" s="26"/>
      <c r="QTB44" s="28"/>
      <c r="QTC44" s="26"/>
      <c r="QTD44" s="27"/>
      <c r="QTE44" s="26"/>
      <c r="QTF44" s="28"/>
      <c r="QTG44" s="26"/>
      <c r="QTH44" s="27"/>
      <c r="QTI44" s="26"/>
      <c r="QTJ44" s="28"/>
      <c r="QTK44" s="26"/>
      <c r="QTL44" s="27"/>
      <c r="QTM44" s="26"/>
      <c r="QTN44" s="28"/>
      <c r="QTO44" s="26"/>
      <c r="QTP44" s="27"/>
      <c r="QTQ44" s="26"/>
      <c r="QTR44" s="28"/>
      <c r="QTS44" s="26"/>
      <c r="QTT44" s="27"/>
      <c r="QTU44" s="26"/>
      <c r="QTV44" s="28"/>
      <c r="QTW44" s="26"/>
      <c r="QTX44" s="27"/>
      <c r="QTY44" s="26"/>
      <c r="QTZ44" s="28"/>
      <c r="QUA44" s="26"/>
      <c r="QUB44" s="27"/>
      <c r="QUC44" s="26"/>
      <c r="QUD44" s="28"/>
      <c r="QUE44" s="26"/>
      <c r="QUF44" s="27"/>
      <c r="QUG44" s="26"/>
      <c r="QUH44" s="28"/>
      <c r="QUI44" s="26"/>
      <c r="QUJ44" s="27"/>
      <c r="QUK44" s="26"/>
      <c r="QUL44" s="28"/>
      <c r="QUM44" s="26"/>
      <c r="QUN44" s="27"/>
      <c r="QUO44" s="26"/>
      <c r="QUP44" s="28"/>
      <c r="QUQ44" s="26"/>
      <c r="QUR44" s="27"/>
      <c r="QUS44" s="26"/>
      <c r="QUT44" s="28"/>
      <c r="QUU44" s="26"/>
      <c r="QUV44" s="27"/>
      <c r="QUW44" s="26"/>
      <c r="QUX44" s="28"/>
      <c r="QUY44" s="26"/>
      <c r="QUZ44" s="27"/>
      <c r="QVA44" s="26"/>
      <c r="QVB44" s="28"/>
      <c r="QVC44" s="26"/>
      <c r="QVD44" s="27"/>
      <c r="QVE44" s="26"/>
      <c r="QVF44" s="28"/>
      <c r="QVG44" s="26"/>
      <c r="QVH44" s="27"/>
      <c r="QVI44" s="26"/>
      <c r="QVJ44" s="28"/>
      <c r="QVK44" s="26"/>
      <c r="QVL44" s="27"/>
      <c r="QVM44" s="26"/>
      <c r="QVN44" s="28"/>
      <c r="QVO44" s="26"/>
      <c r="QVP44" s="27"/>
      <c r="QVQ44" s="26"/>
      <c r="QVR44" s="28"/>
      <c r="QVS44" s="26"/>
      <c r="QVT44" s="27"/>
      <c r="QVU44" s="26"/>
      <c r="QVV44" s="28"/>
      <c r="QVW44" s="26"/>
      <c r="QVX44" s="27"/>
      <c r="QVY44" s="26"/>
      <c r="QVZ44" s="28"/>
      <c r="QWA44" s="26"/>
      <c r="QWB44" s="27"/>
      <c r="QWC44" s="26"/>
      <c r="QWD44" s="28"/>
      <c r="QWE44" s="26"/>
      <c r="QWF44" s="27"/>
      <c r="QWG44" s="26"/>
      <c r="QWH44" s="28"/>
      <c r="QWI44" s="26"/>
      <c r="QWJ44" s="27"/>
      <c r="QWK44" s="26"/>
      <c r="QWL44" s="28"/>
      <c r="QWM44" s="26"/>
      <c r="QWN44" s="27"/>
      <c r="QWO44" s="26"/>
      <c r="QWP44" s="28"/>
      <c r="QWQ44" s="26"/>
      <c r="QWR44" s="27"/>
      <c r="QWS44" s="26"/>
      <c r="QWT44" s="28"/>
      <c r="QWU44" s="26"/>
      <c r="QWV44" s="27"/>
      <c r="QWW44" s="26"/>
      <c r="QWX44" s="28"/>
      <c r="QWY44" s="26"/>
      <c r="QWZ44" s="27"/>
      <c r="QXA44" s="26"/>
      <c r="QXB44" s="28"/>
      <c r="QXC44" s="26"/>
      <c r="QXD44" s="27"/>
      <c r="QXE44" s="26"/>
      <c r="QXF44" s="28"/>
      <c r="QXG44" s="26"/>
      <c r="QXH44" s="27"/>
      <c r="QXI44" s="26"/>
      <c r="QXJ44" s="28"/>
      <c r="QXK44" s="26"/>
      <c r="QXL44" s="27"/>
      <c r="QXM44" s="26"/>
      <c r="QXN44" s="28"/>
      <c r="QXO44" s="26"/>
      <c r="QXP44" s="27"/>
      <c r="QXQ44" s="26"/>
      <c r="QXR44" s="28"/>
      <c r="QXS44" s="26"/>
      <c r="QXT44" s="27"/>
      <c r="QXU44" s="26"/>
      <c r="QXV44" s="28"/>
      <c r="QXW44" s="26"/>
      <c r="QXX44" s="27"/>
      <c r="QXY44" s="26"/>
      <c r="QXZ44" s="28"/>
      <c r="QYA44" s="26"/>
      <c r="QYB44" s="27"/>
      <c r="QYC44" s="26"/>
      <c r="QYD44" s="28"/>
      <c r="QYE44" s="26"/>
      <c r="QYF44" s="27"/>
      <c r="QYG44" s="26"/>
      <c r="QYH44" s="28"/>
      <c r="QYI44" s="26"/>
      <c r="QYJ44" s="27"/>
      <c r="QYK44" s="26"/>
      <c r="QYL44" s="28"/>
      <c r="QYM44" s="26"/>
      <c r="QYN44" s="27"/>
      <c r="QYO44" s="26"/>
      <c r="QYP44" s="28"/>
      <c r="QYQ44" s="26"/>
      <c r="QYR44" s="27"/>
      <c r="QYS44" s="26"/>
      <c r="QYT44" s="28"/>
      <c r="QYU44" s="26"/>
      <c r="QYV44" s="27"/>
      <c r="QYW44" s="26"/>
      <c r="QYX44" s="28"/>
      <c r="QYY44" s="26"/>
      <c r="QYZ44" s="27"/>
      <c r="QZA44" s="26"/>
      <c r="QZB44" s="28"/>
      <c r="QZC44" s="26"/>
      <c r="QZD44" s="27"/>
      <c r="QZE44" s="26"/>
      <c r="QZF44" s="28"/>
      <c r="QZG44" s="26"/>
      <c r="QZH44" s="27"/>
      <c r="QZI44" s="26"/>
      <c r="QZJ44" s="28"/>
      <c r="QZK44" s="26"/>
      <c r="QZL44" s="27"/>
      <c r="QZM44" s="26"/>
      <c r="QZN44" s="28"/>
      <c r="QZO44" s="26"/>
      <c r="QZP44" s="27"/>
      <c r="QZQ44" s="26"/>
      <c r="QZR44" s="28"/>
      <c r="QZS44" s="26"/>
      <c r="QZT44" s="27"/>
      <c r="QZU44" s="26"/>
      <c r="QZV44" s="28"/>
      <c r="QZW44" s="26"/>
      <c r="QZX44" s="27"/>
      <c r="QZY44" s="26"/>
      <c r="QZZ44" s="28"/>
      <c r="RAA44" s="26"/>
      <c r="RAB44" s="27"/>
      <c r="RAC44" s="26"/>
      <c r="RAD44" s="28"/>
      <c r="RAE44" s="26"/>
      <c r="RAF44" s="27"/>
      <c r="RAG44" s="26"/>
      <c r="RAH44" s="28"/>
      <c r="RAI44" s="26"/>
      <c r="RAJ44" s="27"/>
      <c r="RAK44" s="26"/>
      <c r="RAL44" s="28"/>
      <c r="RAM44" s="26"/>
      <c r="RAN44" s="27"/>
      <c r="RAO44" s="26"/>
      <c r="RAP44" s="28"/>
      <c r="RAQ44" s="26"/>
      <c r="RAR44" s="27"/>
      <c r="RAS44" s="26"/>
      <c r="RAT44" s="28"/>
      <c r="RAU44" s="26"/>
      <c r="RAV44" s="27"/>
      <c r="RAW44" s="26"/>
      <c r="RAX44" s="28"/>
      <c r="RAY44" s="26"/>
      <c r="RAZ44" s="27"/>
      <c r="RBA44" s="26"/>
      <c r="RBB44" s="28"/>
      <c r="RBC44" s="26"/>
      <c r="RBD44" s="27"/>
      <c r="RBE44" s="26"/>
      <c r="RBF44" s="28"/>
      <c r="RBG44" s="26"/>
      <c r="RBH44" s="27"/>
      <c r="RBI44" s="26"/>
      <c r="RBJ44" s="28"/>
      <c r="RBK44" s="26"/>
      <c r="RBL44" s="27"/>
      <c r="RBM44" s="26"/>
      <c r="RBN44" s="28"/>
      <c r="RBO44" s="26"/>
      <c r="RBP44" s="27"/>
      <c r="RBQ44" s="26"/>
      <c r="RBR44" s="28"/>
      <c r="RBS44" s="26"/>
      <c r="RBT44" s="27"/>
      <c r="RBU44" s="26"/>
      <c r="RBV44" s="28"/>
      <c r="RBW44" s="26"/>
      <c r="RBX44" s="27"/>
      <c r="RBY44" s="26"/>
      <c r="RBZ44" s="28"/>
      <c r="RCA44" s="26"/>
      <c r="RCB44" s="27"/>
      <c r="RCC44" s="26"/>
      <c r="RCD44" s="28"/>
      <c r="RCE44" s="26"/>
      <c r="RCF44" s="27"/>
      <c r="RCG44" s="26"/>
      <c r="RCH44" s="28"/>
      <c r="RCI44" s="26"/>
      <c r="RCJ44" s="27"/>
      <c r="RCK44" s="26"/>
      <c r="RCL44" s="28"/>
      <c r="RCM44" s="26"/>
      <c r="RCN44" s="27"/>
      <c r="RCO44" s="26"/>
      <c r="RCP44" s="28"/>
      <c r="RCQ44" s="26"/>
      <c r="RCR44" s="27"/>
      <c r="RCS44" s="26"/>
      <c r="RCT44" s="28"/>
      <c r="RCU44" s="26"/>
      <c r="RCV44" s="27"/>
      <c r="RCW44" s="26"/>
      <c r="RCX44" s="28"/>
      <c r="RCY44" s="26"/>
      <c r="RCZ44" s="27"/>
      <c r="RDA44" s="26"/>
      <c r="RDB44" s="28"/>
      <c r="RDC44" s="26"/>
      <c r="RDD44" s="27"/>
      <c r="RDE44" s="26"/>
      <c r="RDF44" s="28"/>
      <c r="RDG44" s="26"/>
      <c r="RDH44" s="27"/>
      <c r="RDI44" s="26"/>
      <c r="RDJ44" s="28"/>
      <c r="RDK44" s="26"/>
      <c r="RDL44" s="27"/>
      <c r="RDM44" s="26"/>
      <c r="RDN44" s="28"/>
      <c r="RDO44" s="26"/>
      <c r="RDP44" s="27"/>
      <c r="RDQ44" s="26"/>
      <c r="RDR44" s="28"/>
      <c r="RDS44" s="26"/>
      <c r="RDT44" s="27"/>
      <c r="RDU44" s="26"/>
      <c r="RDV44" s="28"/>
      <c r="RDW44" s="26"/>
      <c r="RDX44" s="27"/>
      <c r="RDY44" s="26"/>
      <c r="RDZ44" s="28"/>
      <c r="REA44" s="26"/>
      <c r="REB44" s="27"/>
      <c r="REC44" s="26"/>
      <c r="RED44" s="28"/>
      <c r="REE44" s="26"/>
      <c r="REF44" s="27"/>
      <c r="REG44" s="26"/>
      <c r="REH44" s="28"/>
      <c r="REI44" s="26"/>
      <c r="REJ44" s="27"/>
      <c r="REK44" s="26"/>
      <c r="REL44" s="28"/>
      <c r="REM44" s="26"/>
      <c r="REN44" s="27"/>
      <c r="REO44" s="26"/>
      <c r="REP44" s="28"/>
      <c r="REQ44" s="26"/>
      <c r="RER44" s="27"/>
      <c r="RES44" s="26"/>
      <c r="RET44" s="28"/>
      <c r="REU44" s="26"/>
      <c r="REV44" s="27"/>
      <c r="REW44" s="26"/>
      <c r="REX44" s="28"/>
      <c r="REY44" s="26"/>
      <c r="REZ44" s="27"/>
      <c r="RFA44" s="26"/>
      <c r="RFB44" s="28"/>
      <c r="RFC44" s="26"/>
      <c r="RFD44" s="27"/>
      <c r="RFE44" s="26"/>
      <c r="RFF44" s="28"/>
      <c r="RFG44" s="26"/>
      <c r="RFH44" s="27"/>
      <c r="RFI44" s="26"/>
      <c r="RFJ44" s="28"/>
      <c r="RFK44" s="26"/>
      <c r="RFL44" s="27"/>
      <c r="RFM44" s="26"/>
      <c r="RFN44" s="28"/>
      <c r="RFO44" s="26"/>
      <c r="RFP44" s="27"/>
      <c r="RFQ44" s="26"/>
      <c r="RFR44" s="28"/>
      <c r="RFS44" s="26"/>
      <c r="RFT44" s="27"/>
      <c r="RFU44" s="26"/>
      <c r="RFV44" s="28"/>
      <c r="RFW44" s="26"/>
      <c r="RFX44" s="27"/>
      <c r="RFY44" s="26"/>
      <c r="RFZ44" s="28"/>
      <c r="RGA44" s="26"/>
      <c r="RGB44" s="27"/>
      <c r="RGC44" s="26"/>
      <c r="RGD44" s="28"/>
      <c r="RGE44" s="26"/>
      <c r="RGF44" s="27"/>
      <c r="RGG44" s="26"/>
      <c r="RGH44" s="28"/>
      <c r="RGI44" s="26"/>
      <c r="RGJ44" s="27"/>
      <c r="RGK44" s="26"/>
      <c r="RGL44" s="28"/>
      <c r="RGM44" s="26"/>
      <c r="RGN44" s="27"/>
      <c r="RGO44" s="26"/>
      <c r="RGP44" s="28"/>
      <c r="RGQ44" s="26"/>
      <c r="RGR44" s="27"/>
      <c r="RGS44" s="26"/>
      <c r="RGT44" s="28"/>
      <c r="RGU44" s="26"/>
      <c r="RGV44" s="27"/>
      <c r="RGW44" s="26"/>
      <c r="RGX44" s="28"/>
      <c r="RGY44" s="26"/>
      <c r="RGZ44" s="27"/>
      <c r="RHA44" s="26"/>
      <c r="RHB44" s="28"/>
      <c r="RHC44" s="26"/>
      <c r="RHD44" s="27"/>
      <c r="RHE44" s="26"/>
      <c r="RHF44" s="28"/>
      <c r="RHG44" s="26"/>
      <c r="RHH44" s="27"/>
      <c r="RHI44" s="26"/>
      <c r="RHJ44" s="28"/>
      <c r="RHK44" s="26"/>
      <c r="RHL44" s="27"/>
      <c r="RHM44" s="26"/>
      <c r="RHN44" s="28"/>
      <c r="RHO44" s="26"/>
      <c r="RHP44" s="27"/>
      <c r="RHQ44" s="26"/>
      <c r="RHR44" s="28"/>
      <c r="RHS44" s="26"/>
      <c r="RHT44" s="27"/>
      <c r="RHU44" s="26"/>
      <c r="RHV44" s="28"/>
      <c r="RHW44" s="26"/>
      <c r="RHX44" s="27"/>
      <c r="RHY44" s="26"/>
      <c r="RHZ44" s="28"/>
      <c r="RIA44" s="26"/>
      <c r="RIB44" s="27"/>
      <c r="RIC44" s="26"/>
      <c r="RID44" s="28"/>
      <c r="RIE44" s="26"/>
      <c r="RIF44" s="27"/>
      <c r="RIG44" s="26"/>
      <c r="RIH44" s="28"/>
      <c r="RII44" s="26"/>
      <c r="RIJ44" s="27"/>
      <c r="RIK44" s="26"/>
      <c r="RIL44" s="28"/>
      <c r="RIM44" s="26"/>
      <c r="RIN44" s="27"/>
      <c r="RIO44" s="26"/>
      <c r="RIP44" s="28"/>
      <c r="RIQ44" s="26"/>
      <c r="RIR44" s="27"/>
      <c r="RIS44" s="26"/>
      <c r="RIT44" s="28"/>
      <c r="RIU44" s="26"/>
      <c r="RIV44" s="27"/>
      <c r="RIW44" s="26"/>
      <c r="RIX44" s="28"/>
      <c r="RIY44" s="26"/>
      <c r="RIZ44" s="27"/>
      <c r="RJA44" s="26"/>
      <c r="RJB44" s="28"/>
      <c r="RJC44" s="26"/>
      <c r="RJD44" s="27"/>
      <c r="RJE44" s="26"/>
      <c r="RJF44" s="28"/>
      <c r="RJG44" s="26"/>
      <c r="RJH44" s="27"/>
      <c r="RJI44" s="26"/>
      <c r="RJJ44" s="28"/>
      <c r="RJK44" s="26"/>
      <c r="RJL44" s="27"/>
      <c r="RJM44" s="26"/>
      <c r="RJN44" s="28"/>
      <c r="RJO44" s="26"/>
      <c r="RJP44" s="27"/>
      <c r="RJQ44" s="26"/>
      <c r="RJR44" s="28"/>
      <c r="RJS44" s="26"/>
      <c r="RJT44" s="27"/>
      <c r="RJU44" s="26"/>
      <c r="RJV44" s="28"/>
      <c r="RJW44" s="26"/>
      <c r="RJX44" s="27"/>
      <c r="RJY44" s="26"/>
      <c r="RJZ44" s="28"/>
      <c r="RKA44" s="26"/>
      <c r="RKB44" s="27"/>
      <c r="RKC44" s="26"/>
      <c r="RKD44" s="28"/>
      <c r="RKE44" s="26"/>
      <c r="RKF44" s="27"/>
      <c r="RKG44" s="26"/>
      <c r="RKH44" s="28"/>
      <c r="RKI44" s="26"/>
      <c r="RKJ44" s="27"/>
      <c r="RKK44" s="26"/>
      <c r="RKL44" s="28"/>
      <c r="RKM44" s="26"/>
      <c r="RKN44" s="27"/>
      <c r="RKO44" s="26"/>
      <c r="RKP44" s="28"/>
      <c r="RKQ44" s="26"/>
      <c r="RKR44" s="27"/>
      <c r="RKS44" s="26"/>
      <c r="RKT44" s="28"/>
      <c r="RKU44" s="26"/>
      <c r="RKV44" s="27"/>
      <c r="RKW44" s="26"/>
      <c r="RKX44" s="28"/>
      <c r="RKY44" s="26"/>
      <c r="RKZ44" s="27"/>
      <c r="RLA44" s="26"/>
      <c r="RLB44" s="28"/>
      <c r="RLC44" s="26"/>
      <c r="RLD44" s="27"/>
      <c r="RLE44" s="26"/>
      <c r="RLF44" s="28"/>
      <c r="RLG44" s="26"/>
      <c r="RLH44" s="27"/>
      <c r="RLI44" s="26"/>
      <c r="RLJ44" s="28"/>
      <c r="RLK44" s="26"/>
      <c r="RLL44" s="27"/>
      <c r="RLM44" s="26"/>
      <c r="RLN44" s="28"/>
      <c r="RLO44" s="26"/>
      <c r="RLP44" s="27"/>
      <c r="RLQ44" s="26"/>
      <c r="RLR44" s="28"/>
      <c r="RLS44" s="26"/>
      <c r="RLT44" s="27"/>
      <c r="RLU44" s="26"/>
      <c r="RLV44" s="28"/>
      <c r="RLW44" s="26"/>
      <c r="RLX44" s="27"/>
      <c r="RLY44" s="26"/>
      <c r="RLZ44" s="28"/>
      <c r="RMA44" s="26"/>
      <c r="RMB44" s="27"/>
      <c r="RMC44" s="26"/>
      <c r="RMD44" s="28"/>
      <c r="RME44" s="26"/>
      <c r="RMF44" s="27"/>
      <c r="RMG44" s="26"/>
      <c r="RMH44" s="28"/>
      <c r="RMI44" s="26"/>
      <c r="RMJ44" s="27"/>
      <c r="RMK44" s="26"/>
      <c r="RML44" s="28"/>
      <c r="RMM44" s="26"/>
      <c r="RMN44" s="27"/>
      <c r="RMO44" s="26"/>
      <c r="RMP44" s="28"/>
      <c r="RMQ44" s="26"/>
      <c r="RMR44" s="27"/>
      <c r="RMS44" s="26"/>
      <c r="RMT44" s="28"/>
      <c r="RMU44" s="26"/>
      <c r="RMV44" s="27"/>
      <c r="RMW44" s="26"/>
      <c r="RMX44" s="28"/>
      <c r="RMY44" s="26"/>
      <c r="RMZ44" s="27"/>
      <c r="RNA44" s="26"/>
      <c r="RNB44" s="28"/>
      <c r="RNC44" s="26"/>
      <c r="RND44" s="27"/>
      <c r="RNE44" s="26"/>
      <c r="RNF44" s="28"/>
      <c r="RNG44" s="26"/>
      <c r="RNH44" s="27"/>
      <c r="RNI44" s="26"/>
      <c r="RNJ44" s="28"/>
      <c r="RNK44" s="26"/>
      <c r="RNL44" s="27"/>
      <c r="RNM44" s="26"/>
      <c r="RNN44" s="28"/>
      <c r="RNO44" s="26"/>
      <c r="RNP44" s="27"/>
      <c r="RNQ44" s="26"/>
      <c r="RNR44" s="28"/>
      <c r="RNS44" s="26"/>
      <c r="RNT44" s="27"/>
      <c r="RNU44" s="26"/>
      <c r="RNV44" s="28"/>
      <c r="RNW44" s="26"/>
      <c r="RNX44" s="27"/>
      <c r="RNY44" s="26"/>
      <c r="RNZ44" s="28"/>
      <c r="ROA44" s="26"/>
      <c r="ROB44" s="27"/>
      <c r="ROC44" s="26"/>
      <c r="ROD44" s="28"/>
      <c r="ROE44" s="26"/>
      <c r="ROF44" s="27"/>
      <c r="ROG44" s="26"/>
      <c r="ROH44" s="28"/>
      <c r="ROI44" s="26"/>
      <c r="ROJ44" s="27"/>
      <c r="ROK44" s="26"/>
      <c r="ROL44" s="28"/>
      <c r="ROM44" s="26"/>
      <c r="RON44" s="27"/>
      <c r="ROO44" s="26"/>
      <c r="ROP44" s="28"/>
      <c r="ROQ44" s="26"/>
      <c r="ROR44" s="27"/>
      <c r="ROS44" s="26"/>
      <c r="ROT44" s="28"/>
      <c r="ROU44" s="26"/>
      <c r="ROV44" s="27"/>
      <c r="ROW44" s="26"/>
      <c r="ROX44" s="28"/>
      <c r="ROY44" s="26"/>
      <c r="ROZ44" s="27"/>
      <c r="RPA44" s="26"/>
      <c r="RPB44" s="28"/>
      <c r="RPC44" s="26"/>
      <c r="RPD44" s="27"/>
      <c r="RPE44" s="26"/>
      <c r="RPF44" s="28"/>
      <c r="RPG44" s="26"/>
      <c r="RPH44" s="27"/>
      <c r="RPI44" s="26"/>
      <c r="RPJ44" s="28"/>
      <c r="RPK44" s="26"/>
      <c r="RPL44" s="27"/>
      <c r="RPM44" s="26"/>
      <c r="RPN44" s="28"/>
      <c r="RPO44" s="26"/>
      <c r="RPP44" s="27"/>
      <c r="RPQ44" s="26"/>
      <c r="RPR44" s="28"/>
      <c r="RPS44" s="26"/>
      <c r="RPT44" s="27"/>
      <c r="RPU44" s="26"/>
      <c r="RPV44" s="28"/>
      <c r="RPW44" s="26"/>
      <c r="RPX44" s="27"/>
      <c r="RPY44" s="26"/>
      <c r="RPZ44" s="28"/>
      <c r="RQA44" s="26"/>
      <c r="RQB44" s="27"/>
      <c r="RQC44" s="26"/>
      <c r="RQD44" s="28"/>
      <c r="RQE44" s="26"/>
      <c r="RQF44" s="27"/>
      <c r="RQG44" s="26"/>
      <c r="RQH44" s="28"/>
      <c r="RQI44" s="26"/>
      <c r="RQJ44" s="27"/>
      <c r="RQK44" s="26"/>
      <c r="RQL44" s="28"/>
      <c r="RQM44" s="26"/>
      <c r="RQN44" s="27"/>
      <c r="RQO44" s="26"/>
      <c r="RQP44" s="28"/>
      <c r="RQQ44" s="26"/>
      <c r="RQR44" s="27"/>
      <c r="RQS44" s="26"/>
      <c r="RQT44" s="28"/>
      <c r="RQU44" s="26"/>
      <c r="RQV44" s="27"/>
      <c r="RQW44" s="26"/>
      <c r="RQX44" s="28"/>
      <c r="RQY44" s="26"/>
      <c r="RQZ44" s="27"/>
      <c r="RRA44" s="26"/>
      <c r="RRB44" s="28"/>
      <c r="RRC44" s="26"/>
      <c r="RRD44" s="27"/>
      <c r="RRE44" s="26"/>
      <c r="RRF44" s="28"/>
      <c r="RRG44" s="26"/>
      <c r="RRH44" s="27"/>
      <c r="RRI44" s="26"/>
      <c r="RRJ44" s="28"/>
      <c r="RRK44" s="26"/>
      <c r="RRL44" s="27"/>
      <c r="RRM44" s="26"/>
      <c r="RRN44" s="28"/>
      <c r="RRO44" s="26"/>
      <c r="RRP44" s="27"/>
      <c r="RRQ44" s="26"/>
      <c r="RRR44" s="28"/>
      <c r="RRS44" s="26"/>
      <c r="RRT44" s="27"/>
      <c r="RRU44" s="26"/>
      <c r="RRV44" s="28"/>
      <c r="RRW44" s="26"/>
      <c r="RRX44" s="27"/>
      <c r="RRY44" s="26"/>
      <c r="RRZ44" s="28"/>
      <c r="RSA44" s="26"/>
      <c r="RSB44" s="27"/>
      <c r="RSC44" s="26"/>
      <c r="RSD44" s="28"/>
      <c r="RSE44" s="26"/>
      <c r="RSF44" s="27"/>
      <c r="RSG44" s="26"/>
      <c r="RSH44" s="28"/>
      <c r="RSI44" s="26"/>
      <c r="RSJ44" s="27"/>
      <c r="RSK44" s="26"/>
      <c r="RSL44" s="28"/>
      <c r="RSM44" s="26"/>
      <c r="RSN44" s="27"/>
      <c r="RSO44" s="26"/>
      <c r="RSP44" s="28"/>
      <c r="RSQ44" s="26"/>
      <c r="RSR44" s="27"/>
      <c r="RSS44" s="26"/>
      <c r="RST44" s="28"/>
      <c r="RSU44" s="26"/>
      <c r="RSV44" s="27"/>
      <c r="RSW44" s="26"/>
      <c r="RSX44" s="28"/>
      <c r="RSY44" s="26"/>
      <c r="RSZ44" s="27"/>
      <c r="RTA44" s="26"/>
      <c r="RTB44" s="28"/>
      <c r="RTC44" s="26"/>
      <c r="RTD44" s="27"/>
      <c r="RTE44" s="26"/>
      <c r="RTF44" s="28"/>
      <c r="RTG44" s="26"/>
      <c r="RTH44" s="27"/>
      <c r="RTI44" s="26"/>
      <c r="RTJ44" s="28"/>
      <c r="RTK44" s="26"/>
      <c r="RTL44" s="27"/>
      <c r="RTM44" s="26"/>
      <c r="RTN44" s="28"/>
      <c r="RTO44" s="26"/>
      <c r="RTP44" s="27"/>
      <c r="RTQ44" s="26"/>
      <c r="RTR44" s="28"/>
      <c r="RTS44" s="26"/>
      <c r="RTT44" s="27"/>
      <c r="RTU44" s="26"/>
      <c r="RTV44" s="28"/>
      <c r="RTW44" s="26"/>
      <c r="RTX44" s="27"/>
      <c r="RTY44" s="26"/>
      <c r="RTZ44" s="28"/>
      <c r="RUA44" s="26"/>
      <c r="RUB44" s="27"/>
      <c r="RUC44" s="26"/>
      <c r="RUD44" s="28"/>
      <c r="RUE44" s="26"/>
      <c r="RUF44" s="27"/>
      <c r="RUG44" s="26"/>
      <c r="RUH44" s="28"/>
      <c r="RUI44" s="26"/>
      <c r="RUJ44" s="27"/>
      <c r="RUK44" s="26"/>
      <c r="RUL44" s="28"/>
      <c r="RUM44" s="26"/>
      <c r="RUN44" s="27"/>
      <c r="RUO44" s="26"/>
      <c r="RUP44" s="28"/>
      <c r="RUQ44" s="26"/>
      <c r="RUR44" s="27"/>
      <c r="RUS44" s="26"/>
      <c r="RUT44" s="28"/>
      <c r="RUU44" s="26"/>
      <c r="RUV44" s="27"/>
      <c r="RUW44" s="26"/>
      <c r="RUX44" s="28"/>
      <c r="RUY44" s="26"/>
      <c r="RUZ44" s="27"/>
      <c r="RVA44" s="26"/>
      <c r="RVB44" s="28"/>
      <c r="RVC44" s="26"/>
      <c r="RVD44" s="27"/>
      <c r="RVE44" s="26"/>
      <c r="RVF44" s="28"/>
      <c r="RVG44" s="26"/>
      <c r="RVH44" s="27"/>
      <c r="RVI44" s="26"/>
      <c r="RVJ44" s="28"/>
      <c r="RVK44" s="26"/>
      <c r="RVL44" s="27"/>
      <c r="RVM44" s="26"/>
      <c r="RVN44" s="28"/>
      <c r="RVO44" s="26"/>
      <c r="RVP44" s="27"/>
      <c r="RVQ44" s="26"/>
      <c r="RVR44" s="28"/>
      <c r="RVS44" s="26"/>
      <c r="RVT44" s="27"/>
      <c r="RVU44" s="26"/>
      <c r="RVV44" s="28"/>
      <c r="RVW44" s="26"/>
      <c r="RVX44" s="27"/>
      <c r="RVY44" s="26"/>
      <c r="RVZ44" s="28"/>
      <c r="RWA44" s="26"/>
      <c r="RWB44" s="27"/>
      <c r="RWC44" s="26"/>
      <c r="RWD44" s="28"/>
      <c r="RWE44" s="26"/>
      <c r="RWF44" s="27"/>
      <c r="RWG44" s="26"/>
      <c r="RWH44" s="28"/>
      <c r="RWI44" s="26"/>
      <c r="RWJ44" s="27"/>
      <c r="RWK44" s="26"/>
      <c r="RWL44" s="28"/>
      <c r="RWM44" s="26"/>
      <c r="RWN44" s="27"/>
      <c r="RWO44" s="26"/>
      <c r="RWP44" s="28"/>
      <c r="RWQ44" s="26"/>
      <c r="RWR44" s="27"/>
      <c r="RWS44" s="26"/>
      <c r="RWT44" s="28"/>
      <c r="RWU44" s="26"/>
      <c r="RWV44" s="27"/>
      <c r="RWW44" s="26"/>
      <c r="RWX44" s="28"/>
      <c r="RWY44" s="26"/>
      <c r="RWZ44" s="27"/>
      <c r="RXA44" s="26"/>
      <c r="RXB44" s="28"/>
      <c r="RXC44" s="26"/>
      <c r="RXD44" s="27"/>
      <c r="RXE44" s="26"/>
      <c r="RXF44" s="28"/>
      <c r="RXG44" s="26"/>
      <c r="RXH44" s="27"/>
      <c r="RXI44" s="26"/>
      <c r="RXJ44" s="28"/>
      <c r="RXK44" s="26"/>
      <c r="RXL44" s="27"/>
      <c r="RXM44" s="26"/>
      <c r="RXN44" s="28"/>
      <c r="RXO44" s="26"/>
      <c r="RXP44" s="27"/>
      <c r="RXQ44" s="26"/>
      <c r="RXR44" s="28"/>
      <c r="RXS44" s="26"/>
      <c r="RXT44" s="27"/>
      <c r="RXU44" s="26"/>
      <c r="RXV44" s="28"/>
      <c r="RXW44" s="26"/>
      <c r="RXX44" s="27"/>
      <c r="RXY44" s="26"/>
      <c r="RXZ44" s="28"/>
      <c r="RYA44" s="26"/>
      <c r="RYB44" s="27"/>
      <c r="RYC44" s="26"/>
      <c r="RYD44" s="28"/>
      <c r="RYE44" s="26"/>
      <c r="RYF44" s="27"/>
      <c r="RYG44" s="26"/>
      <c r="RYH44" s="28"/>
      <c r="RYI44" s="26"/>
      <c r="RYJ44" s="27"/>
      <c r="RYK44" s="26"/>
      <c r="RYL44" s="28"/>
      <c r="RYM44" s="26"/>
      <c r="RYN44" s="27"/>
      <c r="RYO44" s="26"/>
      <c r="RYP44" s="28"/>
      <c r="RYQ44" s="26"/>
      <c r="RYR44" s="27"/>
      <c r="RYS44" s="26"/>
      <c r="RYT44" s="28"/>
      <c r="RYU44" s="26"/>
      <c r="RYV44" s="27"/>
      <c r="RYW44" s="26"/>
      <c r="RYX44" s="28"/>
      <c r="RYY44" s="26"/>
      <c r="RYZ44" s="27"/>
      <c r="RZA44" s="26"/>
      <c r="RZB44" s="28"/>
      <c r="RZC44" s="26"/>
      <c r="RZD44" s="27"/>
      <c r="RZE44" s="26"/>
      <c r="RZF44" s="28"/>
      <c r="RZG44" s="26"/>
      <c r="RZH44" s="27"/>
      <c r="RZI44" s="26"/>
      <c r="RZJ44" s="28"/>
      <c r="RZK44" s="26"/>
      <c r="RZL44" s="27"/>
      <c r="RZM44" s="26"/>
      <c r="RZN44" s="28"/>
      <c r="RZO44" s="26"/>
      <c r="RZP44" s="27"/>
      <c r="RZQ44" s="26"/>
      <c r="RZR44" s="28"/>
      <c r="RZS44" s="26"/>
      <c r="RZT44" s="27"/>
      <c r="RZU44" s="26"/>
      <c r="RZV44" s="28"/>
      <c r="RZW44" s="26"/>
      <c r="RZX44" s="27"/>
      <c r="RZY44" s="26"/>
      <c r="RZZ44" s="28"/>
      <c r="SAA44" s="26"/>
      <c r="SAB44" s="27"/>
      <c r="SAC44" s="26"/>
      <c r="SAD44" s="28"/>
      <c r="SAE44" s="26"/>
      <c r="SAF44" s="27"/>
      <c r="SAG44" s="26"/>
      <c r="SAH44" s="28"/>
      <c r="SAI44" s="26"/>
      <c r="SAJ44" s="27"/>
      <c r="SAK44" s="26"/>
      <c r="SAL44" s="28"/>
      <c r="SAM44" s="26"/>
      <c r="SAN44" s="27"/>
      <c r="SAO44" s="26"/>
      <c r="SAP44" s="28"/>
      <c r="SAQ44" s="26"/>
      <c r="SAR44" s="27"/>
      <c r="SAS44" s="26"/>
      <c r="SAT44" s="28"/>
      <c r="SAU44" s="26"/>
      <c r="SAV44" s="27"/>
      <c r="SAW44" s="26"/>
      <c r="SAX44" s="28"/>
      <c r="SAY44" s="26"/>
      <c r="SAZ44" s="27"/>
      <c r="SBA44" s="26"/>
      <c r="SBB44" s="28"/>
      <c r="SBC44" s="26"/>
      <c r="SBD44" s="27"/>
      <c r="SBE44" s="26"/>
      <c r="SBF44" s="28"/>
      <c r="SBG44" s="26"/>
      <c r="SBH44" s="27"/>
      <c r="SBI44" s="26"/>
      <c r="SBJ44" s="28"/>
      <c r="SBK44" s="26"/>
      <c r="SBL44" s="27"/>
      <c r="SBM44" s="26"/>
      <c r="SBN44" s="28"/>
      <c r="SBO44" s="26"/>
      <c r="SBP44" s="27"/>
      <c r="SBQ44" s="26"/>
      <c r="SBR44" s="28"/>
      <c r="SBS44" s="26"/>
      <c r="SBT44" s="27"/>
      <c r="SBU44" s="26"/>
      <c r="SBV44" s="28"/>
      <c r="SBW44" s="26"/>
      <c r="SBX44" s="27"/>
      <c r="SBY44" s="26"/>
      <c r="SBZ44" s="28"/>
      <c r="SCA44" s="26"/>
      <c r="SCB44" s="27"/>
      <c r="SCC44" s="26"/>
      <c r="SCD44" s="28"/>
      <c r="SCE44" s="26"/>
      <c r="SCF44" s="27"/>
      <c r="SCG44" s="26"/>
      <c r="SCH44" s="28"/>
      <c r="SCI44" s="26"/>
      <c r="SCJ44" s="27"/>
      <c r="SCK44" s="26"/>
      <c r="SCL44" s="28"/>
      <c r="SCM44" s="26"/>
      <c r="SCN44" s="27"/>
      <c r="SCO44" s="26"/>
      <c r="SCP44" s="28"/>
      <c r="SCQ44" s="26"/>
      <c r="SCR44" s="27"/>
      <c r="SCS44" s="26"/>
      <c r="SCT44" s="28"/>
      <c r="SCU44" s="26"/>
      <c r="SCV44" s="27"/>
      <c r="SCW44" s="26"/>
      <c r="SCX44" s="28"/>
      <c r="SCY44" s="26"/>
      <c r="SCZ44" s="27"/>
      <c r="SDA44" s="26"/>
      <c r="SDB44" s="28"/>
      <c r="SDC44" s="26"/>
      <c r="SDD44" s="27"/>
      <c r="SDE44" s="26"/>
      <c r="SDF44" s="28"/>
      <c r="SDG44" s="26"/>
      <c r="SDH44" s="27"/>
      <c r="SDI44" s="26"/>
      <c r="SDJ44" s="28"/>
      <c r="SDK44" s="26"/>
      <c r="SDL44" s="27"/>
      <c r="SDM44" s="26"/>
      <c r="SDN44" s="28"/>
      <c r="SDO44" s="26"/>
      <c r="SDP44" s="27"/>
      <c r="SDQ44" s="26"/>
      <c r="SDR44" s="28"/>
      <c r="SDS44" s="26"/>
      <c r="SDT44" s="27"/>
      <c r="SDU44" s="26"/>
      <c r="SDV44" s="28"/>
      <c r="SDW44" s="26"/>
      <c r="SDX44" s="27"/>
      <c r="SDY44" s="26"/>
      <c r="SDZ44" s="28"/>
      <c r="SEA44" s="26"/>
      <c r="SEB44" s="27"/>
      <c r="SEC44" s="26"/>
      <c r="SED44" s="28"/>
      <c r="SEE44" s="26"/>
      <c r="SEF44" s="27"/>
      <c r="SEG44" s="26"/>
      <c r="SEH44" s="28"/>
      <c r="SEI44" s="26"/>
      <c r="SEJ44" s="27"/>
      <c r="SEK44" s="26"/>
      <c r="SEL44" s="28"/>
      <c r="SEM44" s="26"/>
      <c r="SEN44" s="27"/>
      <c r="SEO44" s="26"/>
      <c r="SEP44" s="28"/>
      <c r="SEQ44" s="26"/>
      <c r="SER44" s="27"/>
      <c r="SES44" s="26"/>
      <c r="SET44" s="28"/>
      <c r="SEU44" s="26"/>
      <c r="SEV44" s="27"/>
      <c r="SEW44" s="26"/>
      <c r="SEX44" s="28"/>
      <c r="SEY44" s="26"/>
      <c r="SEZ44" s="27"/>
      <c r="SFA44" s="26"/>
      <c r="SFB44" s="28"/>
      <c r="SFC44" s="26"/>
      <c r="SFD44" s="27"/>
      <c r="SFE44" s="26"/>
      <c r="SFF44" s="28"/>
      <c r="SFG44" s="26"/>
      <c r="SFH44" s="27"/>
      <c r="SFI44" s="26"/>
      <c r="SFJ44" s="28"/>
      <c r="SFK44" s="26"/>
      <c r="SFL44" s="27"/>
      <c r="SFM44" s="26"/>
      <c r="SFN44" s="28"/>
      <c r="SFO44" s="26"/>
      <c r="SFP44" s="27"/>
      <c r="SFQ44" s="26"/>
      <c r="SFR44" s="28"/>
      <c r="SFS44" s="26"/>
      <c r="SFT44" s="27"/>
      <c r="SFU44" s="26"/>
      <c r="SFV44" s="28"/>
      <c r="SFW44" s="26"/>
      <c r="SFX44" s="27"/>
      <c r="SFY44" s="26"/>
      <c r="SFZ44" s="28"/>
      <c r="SGA44" s="26"/>
      <c r="SGB44" s="27"/>
      <c r="SGC44" s="26"/>
      <c r="SGD44" s="28"/>
      <c r="SGE44" s="26"/>
      <c r="SGF44" s="27"/>
      <c r="SGG44" s="26"/>
      <c r="SGH44" s="28"/>
      <c r="SGI44" s="26"/>
      <c r="SGJ44" s="27"/>
      <c r="SGK44" s="26"/>
      <c r="SGL44" s="28"/>
      <c r="SGM44" s="26"/>
      <c r="SGN44" s="27"/>
      <c r="SGO44" s="26"/>
      <c r="SGP44" s="28"/>
      <c r="SGQ44" s="26"/>
      <c r="SGR44" s="27"/>
      <c r="SGS44" s="26"/>
      <c r="SGT44" s="28"/>
      <c r="SGU44" s="26"/>
      <c r="SGV44" s="27"/>
      <c r="SGW44" s="26"/>
      <c r="SGX44" s="28"/>
      <c r="SGY44" s="26"/>
      <c r="SGZ44" s="27"/>
      <c r="SHA44" s="26"/>
      <c r="SHB44" s="28"/>
      <c r="SHC44" s="26"/>
      <c r="SHD44" s="27"/>
      <c r="SHE44" s="26"/>
      <c r="SHF44" s="28"/>
      <c r="SHG44" s="26"/>
      <c r="SHH44" s="27"/>
      <c r="SHI44" s="26"/>
      <c r="SHJ44" s="28"/>
      <c r="SHK44" s="26"/>
      <c r="SHL44" s="27"/>
      <c r="SHM44" s="26"/>
      <c r="SHN44" s="28"/>
      <c r="SHO44" s="26"/>
      <c r="SHP44" s="27"/>
      <c r="SHQ44" s="26"/>
      <c r="SHR44" s="28"/>
      <c r="SHS44" s="26"/>
      <c r="SHT44" s="27"/>
      <c r="SHU44" s="26"/>
      <c r="SHV44" s="28"/>
      <c r="SHW44" s="26"/>
      <c r="SHX44" s="27"/>
      <c r="SHY44" s="26"/>
      <c r="SHZ44" s="28"/>
      <c r="SIA44" s="26"/>
      <c r="SIB44" s="27"/>
      <c r="SIC44" s="26"/>
      <c r="SID44" s="28"/>
      <c r="SIE44" s="26"/>
      <c r="SIF44" s="27"/>
      <c r="SIG44" s="26"/>
      <c r="SIH44" s="28"/>
      <c r="SII44" s="26"/>
      <c r="SIJ44" s="27"/>
      <c r="SIK44" s="26"/>
      <c r="SIL44" s="28"/>
      <c r="SIM44" s="26"/>
      <c r="SIN44" s="27"/>
      <c r="SIO44" s="26"/>
      <c r="SIP44" s="28"/>
      <c r="SIQ44" s="26"/>
      <c r="SIR44" s="27"/>
      <c r="SIS44" s="26"/>
      <c r="SIT44" s="28"/>
      <c r="SIU44" s="26"/>
      <c r="SIV44" s="27"/>
      <c r="SIW44" s="26"/>
      <c r="SIX44" s="28"/>
      <c r="SIY44" s="26"/>
      <c r="SIZ44" s="27"/>
      <c r="SJA44" s="26"/>
      <c r="SJB44" s="28"/>
      <c r="SJC44" s="26"/>
      <c r="SJD44" s="27"/>
      <c r="SJE44" s="26"/>
      <c r="SJF44" s="28"/>
      <c r="SJG44" s="26"/>
      <c r="SJH44" s="27"/>
      <c r="SJI44" s="26"/>
      <c r="SJJ44" s="28"/>
      <c r="SJK44" s="26"/>
      <c r="SJL44" s="27"/>
      <c r="SJM44" s="26"/>
      <c r="SJN44" s="28"/>
      <c r="SJO44" s="26"/>
      <c r="SJP44" s="27"/>
      <c r="SJQ44" s="26"/>
      <c r="SJR44" s="28"/>
      <c r="SJS44" s="26"/>
      <c r="SJT44" s="27"/>
      <c r="SJU44" s="26"/>
      <c r="SJV44" s="28"/>
      <c r="SJW44" s="26"/>
      <c r="SJX44" s="27"/>
      <c r="SJY44" s="26"/>
      <c r="SJZ44" s="28"/>
      <c r="SKA44" s="26"/>
      <c r="SKB44" s="27"/>
      <c r="SKC44" s="26"/>
      <c r="SKD44" s="28"/>
      <c r="SKE44" s="26"/>
      <c r="SKF44" s="27"/>
      <c r="SKG44" s="26"/>
      <c r="SKH44" s="28"/>
      <c r="SKI44" s="26"/>
      <c r="SKJ44" s="27"/>
      <c r="SKK44" s="26"/>
      <c r="SKL44" s="28"/>
      <c r="SKM44" s="26"/>
      <c r="SKN44" s="27"/>
      <c r="SKO44" s="26"/>
      <c r="SKP44" s="28"/>
      <c r="SKQ44" s="26"/>
      <c r="SKR44" s="27"/>
      <c r="SKS44" s="26"/>
      <c r="SKT44" s="28"/>
      <c r="SKU44" s="26"/>
      <c r="SKV44" s="27"/>
      <c r="SKW44" s="26"/>
      <c r="SKX44" s="28"/>
      <c r="SKY44" s="26"/>
      <c r="SKZ44" s="27"/>
      <c r="SLA44" s="26"/>
      <c r="SLB44" s="28"/>
      <c r="SLC44" s="26"/>
      <c r="SLD44" s="27"/>
      <c r="SLE44" s="26"/>
      <c r="SLF44" s="28"/>
      <c r="SLG44" s="26"/>
      <c r="SLH44" s="27"/>
      <c r="SLI44" s="26"/>
      <c r="SLJ44" s="28"/>
      <c r="SLK44" s="26"/>
      <c r="SLL44" s="27"/>
      <c r="SLM44" s="26"/>
      <c r="SLN44" s="28"/>
      <c r="SLO44" s="26"/>
      <c r="SLP44" s="27"/>
      <c r="SLQ44" s="26"/>
      <c r="SLR44" s="28"/>
      <c r="SLS44" s="26"/>
      <c r="SLT44" s="27"/>
      <c r="SLU44" s="26"/>
      <c r="SLV44" s="28"/>
      <c r="SLW44" s="26"/>
      <c r="SLX44" s="27"/>
      <c r="SLY44" s="26"/>
      <c r="SLZ44" s="28"/>
      <c r="SMA44" s="26"/>
      <c r="SMB44" s="27"/>
      <c r="SMC44" s="26"/>
      <c r="SMD44" s="28"/>
      <c r="SME44" s="26"/>
      <c r="SMF44" s="27"/>
      <c r="SMG44" s="26"/>
      <c r="SMH44" s="28"/>
      <c r="SMI44" s="26"/>
      <c r="SMJ44" s="27"/>
      <c r="SMK44" s="26"/>
      <c r="SML44" s="28"/>
      <c r="SMM44" s="26"/>
      <c r="SMN44" s="27"/>
      <c r="SMO44" s="26"/>
      <c r="SMP44" s="28"/>
      <c r="SMQ44" s="26"/>
      <c r="SMR44" s="27"/>
      <c r="SMS44" s="26"/>
      <c r="SMT44" s="28"/>
      <c r="SMU44" s="26"/>
      <c r="SMV44" s="27"/>
      <c r="SMW44" s="26"/>
      <c r="SMX44" s="28"/>
      <c r="SMY44" s="26"/>
      <c r="SMZ44" s="27"/>
      <c r="SNA44" s="26"/>
      <c r="SNB44" s="28"/>
      <c r="SNC44" s="26"/>
      <c r="SND44" s="27"/>
      <c r="SNE44" s="26"/>
      <c r="SNF44" s="28"/>
      <c r="SNG44" s="26"/>
      <c r="SNH44" s="27"/>
      <c r="SNI44" s="26"/>
      <c r="SNJ44" s="28"/>
      <c r="SNK44" s="26"/>
      <c r="SNL44" s="27"/>
      <c r="SNM44" s="26"/>
      <c r="SNN44" s="28"/>
      <c r="SNO44" s="26"/>
      <c r="SNP44" s="27"/>
      <c r="SNQ44" s="26"/>
      <c r="SNR44" s="28"/>
      <c r="SNS44" s="26"/>
      <c r="SNT44" s="27"/>
      <c r="SNU44" s="26"/>
      <c r="SNV44" s="28"/>
      <c r="SNW44" s="26"/>
      <c r="SNX44" s="27"/>
      <c r="SNY44" s="26"/>
      <c r="SNZ44" s="28"/>
      <c r="SOA44" s="26"/>
      <c r="SOB44" s="27"/>
      <c r="SOC44" s="26"/>
      <c r="SOD44" s="28"/>
      <c r="SOE44" s="26"/>
      <c r="SOF44" s="27"/>
      <c r="SOG44" s="26"/>
      <c r="SOH44" s="28"/>
      <c r="SOI44" s="26"/>
      <c r="SOJ44" s="27"/>
      <c r="SOK44" s="26"/>
      <c r="SOL44" s="28"/>
      <c r="SOM44" s="26"/>
      <c r="SON44" s="27"/>
      <c r="SOO44" s="26"/>
      <c r="SOP44" s="28"/>
      <c r="SOQ44" s="26"/>
      <c r="SOR44" s="27"/>
      <c r="SOS44" s="26"/>
      <c r="SOT44" s="28"/>
      <c r="SOU44" s="26"/>
      <c r="SOV44" s="27"/>
      <c r="SOW44" s="26"/>
      <c r="SOX44" s="28"/>
      <c r="SOY44" s="26"/>
      <c r="SOZ44" s="27"/>
      <c r="SPA44" s="26"/>
      <c r="SPB44" s="28"/>
      <c r="SPC44" s="26"/>
      <c r="SPD44" s="27"/>
      <c r="SPE44" s="26"/>
      <c r="SPF44" s="28"/>
      <c r="SPG44" s="26"/>
      <c r="SPH44" s="27"/>
      <c r="SPI44" s="26"/>
      <c r="SPJ44" s="28"/>
      <c r="SPK44" s="26"/>
      <c r="SPL44" s="27"/>
      <c r="SPM44" s="26"/>
      <c r="SPN44" s="28"/>
      <c r="SPO44" s="26"/>
      <c r="SPP44" s="27"/>
      <c r="SPQ44" s="26"/>
      <c r="SPR44" s="28"/>
      <c r="SPS44" s="26"/>
      <c r="SPT44" s="27"/>
      <c r="SPU44" s="26"/>
      <c r="SPV44" s="28"/>
      <c r="SPW44" s="26"/>
      <c r="SPX44" s="27"/>
      <c r="SPY44" s="26"/>
      <c r="SPZ44" s="28"/>
      <c r="SQA44" s="26"/>
      <c r="SQB44" s="27"/>
      <c r="SQC44" s="26"/>
      <c r="SQD44" s="28"/>
      <c r="SQE44" s="26"/>
      <c r="SQF44" s="27"/>
      <c r="SQG44" s="26"/>
      <c r="SQH44" s="28"/>
      <c r="SQI44" s="26"/>
      <c r="SQJ44" s="27"/>
      <c r="SQK44" s="26"/>
      <c r="SQL44" s="28"/>
      <c r="SQM44" s="26"/>
      <c r="SQN44" s="27"/>
      <c r="SQO44" s="26"/>
      <c r="SQP44" s="28"/>
      <c r="SQQ44" s="26"/>
      <c r="SQR44" s="27"/>
      <c r="SQS44" s="26"/>
      <c r="SQT44" s="28"/>
      <c r="SQU44" s="26"/>
      <c r="SQV44" s="27"/>
      <c r="SQW44" s="26"/>
      <c r="SQX44" s="28"/>
      <c r="SQY44" s="26"/>
      <c r="SQZ44" s="27"/>
      <c r="SRA44" s="26"/>
      <c r="SRB44" s="28"/>
      <c r="SRC44" s="26"/>
      <c r="SRD44" s="27"/>
      <c r="SRE44" s="26"/>
      <c r="SRF44" s="28"/>
      <c r="SRG44" s="26"/>
      <c r="SRH44" s="27"/>
      <c r="SRI44" s="26"/>
      <c r="SRJ44" s="28"/>
      <c r="SRK44" s="26"/>
      <c r="SRL44" s="27"/>
      <c r="SRM44" s="26"/>
      <c r="SRN44" s="28"/>
      <c r="SRO44" s="26"/>
      <c r="SRP44" s="27"/>
      <c r="SRQ44" s="26"/>
      <c r="SRR44" s="28"/>
      <c r="SRS44" s="26"/>
      <c r="SRT44" s="27"/>
      <c r="SRU44" s="26"/>
      <c r="SRV44" s="28"/>
      <c r="SRW44" s="26"/>
      <c r="SRX44" s="27"/>
      <c r="SRY44" s="26"/>
      <c r="SRZ44" s="28"/>
      <c r="SSA44" s="26"/>
      <c r="SSB44" s="27"/>
      <c r="SSC44" s="26"/>
      <c r="SSD44" s="28"/>
      <c r="SSE44" s="26"/>
      <c r="SSF44" s="27"/>
      <c r="SSG44" s="26"/>
      <c r="SSH44" s="28"/>
      <c r="SSI44" s="26"/>
      <c r="SSJ44" s="27"/>
      <c r="SSK44" s="26"/>
      <c r="SSL44" s="28"/>
      <c r="SSM44" s="26"/>
      <c r="SSN44" s="27"/>
      <c r="SSO44" s="26"/>
      <c r="SSP44" s="28"/>
      <c r="SSQ44" s="26"/>
      <c r="SSR44" s="27"/>
      <c r="SSS44" s="26"/>
      <c r="SST44" s="28"/>
      <c r="SSU44" s="26"/>
      <c r="SSV44" s="27"/>
      <c r="SSW44" s="26"/>
      <c r="SSX44" s="28"/>
      <c r="SSY44" s="26"/>
      <c r="SSZ44" s="27"/>
      <c r="STA44" s="26"/>
      <c r="STB44" s="28"/>
      <c r="STC44" s="26"/>
      <c r="STD44" s="27"/>
      <c r="STE44" s="26"/>
      <c r="STF44" s="28"/>
      <c r="STG44" s="26"/>
      <c r="STH44" s="27"/>
      <c r="STI44" s="26"/>
      <c r="STJ44" s="28"/>
      <c r="STK44" s="26"/>
      <c r="STL44" s="27"/>
      <c r="STM44" s="26"/>
      <c r="STN44" s="28"/>
      <c r="STO44" s="26"/>
      <c r="STP44" s="27"/>
      <c r="STQ44" s="26"/>
      <c r="STR44" s="28"/>
      <c r="STS44" s="26"/>
      <c r="STT44" s="27"/>
      <c r="STU44" s="26"/>
      <c r="STV44" s="28"/>
      <c r="STW44" s="26"/>
      <c r="STX44" s="27"/>
      <c r="STY44" s="26"/>
      <c r="STZ44" s="28"/>
      <c r="SUA44" s="26"/>
      <c r="SUB44" s="27"/>
      <c r="SUC44" s="26"/>
      <c r="SUD44" s="28"/>
      <c r="SUE44" s="26"/>
      <c r="SUF44" s="27"/>
      <c r="SUG44" s="26"/>
      <c r="SUH44" s="28"/>
      <c r="SUI44" s="26"/>
      <c r="SUJ44" s="27"/>
      <c r="SUK44" s="26"/>
      <c r="SUL44" s="28"/>
      <c r="SUM44" s="26"/>
      <c r="SUN44" s="27"/>
      <c r="SUO44" s="26"/>
      <c r="SUP44" s="28"/>
      <c r="SUQ44" s="26"/>
      <c r="SUR44" s="27"/>
      <c r="SUS44" s="26"/>
      <c r="SUT44" s="28"/>
      <c r="SUU44" s="26"/>
      <c r="SUV44" s="27"/>
      <c r="SUW44" s="26"/>
      <c r="SUX44" s="28"/>
      <c r="SUY44" s="26"/>
      <c r="SUZ44" s="27"/>
      <c r="SVA44" s="26"/>
      <c r="SVB44" s="28"/>
      <c r="SVC44" s="26"/>
      <c r="SVD44" s="27"/>
      <c r="SVE44" s="26"/>
      <c r="SVF44" s="28"/>
      <c r="SVG44" s="26"/>
      <c r="SVH44" s="27"/>
      <c r="SVI44" s="26"/>
      <c r="SVJ44" s="28"/>
      <c r="SVK44" s="26"/>
      <c r="SVL44" s="27"/>
      <c r="SVM44" s="26"/>
      <c r="SVN44" s="28"/>
      <c r="SVO44" s="26"/>
      <c r="SVP44" s="27"/>
      <c r="SVQ44" s="26"/>
      <c r="SVR44" s="28"/>
      <c r="SVS44" s="26"/>
      <c r="SVT44" s="27"/>
      <c r="SVU44" s="26"/>
      <c r="SVV44" s="28"/>
      <c r="SVW44" s="26"/>
      <c r="SVX44" s="27"/>
      <c r="SVY44" s="26"/>
      <c r="SVZ44" s="28"/>
      <c r="SWA44" s="26"/>
      <c r="SWB44" s="27"/>
      <c r="SWC44" s="26"/>
      <c r="SWD44" s="28"/>
      <c r="SWE44" s="26"/>
      <c r="SWF44" s="27"/>
      <c r="SWG44" s="26"/>
      <c r="SWH44" s="28"/>
      <c r="SWI44" s="26"/>
      <c r="SWJ44" s="27"/>
      <c r="SWK44" s="26"/>
      <c r="SWL44" s="28"/>
      <c r="SWM44" s="26"/>
      <c r="SWN44" s="27"/>
      <c r="SWO44" s="26"/>
      <c r="SWP44" s="28"/>
      <c r="SWQ44" s="26"/>
      <c r="SWR44" s="27"/>
      <c r="SWS44" s="26"/>
      <c r="SWT44" s="28"/>
      <c r="SWU44" s="26"/>
      <c r="SWV44" s="27"/>
      <c r="SWW44" s="26"/>
      <c r="SWX44" s="28"/>
      <c r="SWY44" s="26"/>
      <c r="SWZ44" s="27"/>
      <c r="SXA44" s="26"/>
      <c r="SXB44" s="28"/>
      <c r="SXC44" s="26"/>
      <c r="SXD44" s="27"/>
      <c r="SXE44" s="26"/>
      <c r="SXF44" s="28"/>
      <c r="SXG44" s="26"/>
      <c r="SXH44" s="27"/>
      <c r="SXI44" s="26"/>
      <c r="SXJ44" s="28"/>
      <c r="SXK44" s="26"/>
      <c r="SXL44" s="27"/>
      <c r="SXM44" s="26"/>
      <c r="SXN44" s="28"/>
      <c r="SXO44" s="26"/>
      <c r="SXP44" s="27"/>
      <c r="SXQ44" s="26"/>
      <c r="SXR44" s="28"/>
      <c r="SXS44" s="26"/>
      <c r="SXT44" s="27"/>
      <c r="SXU44" s="26"/>
      <c r="SXV44" s="28"/>
      <c r="SXW44" s="26"/>
      <c r="SXX44" s="27"/>
      <c r="SXY44" s="26"/>
      <c r="SXZ44" s="28"/>
      <c r="SYA44" s="26"/>
      <c r="SYB44" s="27"/>
      <c r="SYC44" s="26"/>
      <c r="SYD44" s="28"/>
      <c r="SYE44" s="26"/>
      <c r="SYF44" s="27"/>
      <c r="SYG44" s="26"/>
      <c r="SYH44" s="28"/>
      <c r="SYI44" s="26"/>
      <c r="SYJ44" s="27"/>
      <c r="SYK44" s="26"/>
      <c r="SYL44" s="28"/>
      <c r="SYM44" s="26"/>
      <c r="SYN44" s="27"/>
      <c r="SYO44" s="26"/>
      <c r="SYP44" s="28"/>
      <c r="SYQ44" s="26"/>
      <c r="SYR44" s="27"/>
      <c r="SYS44" s="26"/>
      <c r="SYT44" s="28"/>
      <c r="SYU44" s="26"/>
      <c r="SYV44" s="27"/>
      <c r="SYW44" s="26"/>
      <c r="SYX44" s="28"/>
      <c r="SYY44" s="26"/>
      <c r="SYZ44" s="27"/>
      <c r="SZA44" s="26"/>
      <c r="SZB44" s="28"/>
      <c r="SZC44" s="26"/>
      <c r="SZD44" s="27"/>
      <c r="SZE44" s="26"/>
      <c r="SZF44" s="28"/>
      <c r="SZG44" s="26"/>
      <c r="SZH44" s="27"/>
      <c r="SZI44" s="26"/>
      <c r="SZJ44" s="28"/>
      <c r="SZK44" s="26"/>
      <c r="SZL44" s="27"/>
      <c r="SZM44" s="26"/>
      <c r="SZN44" s="28"/>
      <c r="SZO44" s="26"/>
      <c r="SZP44" s="27"/>
      <c r="SZQ44" s="26"/>
      <c r="SZR44" s="28"/>
      <c r="SZS44" s="26"/>
      <c r="SZT44" s="27"/>
      <c r="SZU44" s="26"/>
      <c r="SZV44" s="28"/>
      <c r="SZW44" s="26"/>
      <c r="SZX44" s="27"/>
      <c r="SZY44" s="26"/>
      <c r="SZZ44" s="28"/>
      <c r="TAA44" s="26"/>
      <c r="TAB44" s="27"/>
      <c r="TAC44" s="26"/>
      <c r="TAD44" s="28"/>
      <c r="TAE44" s="26"/>
      <c r="TAF44" s="27"/>
      <c r="TAG44" s="26"/>
      <c r="TAH44" s="28"/>
      <c r="TAI44" s="26"/>
      <c r="TAJ44" s="27"/>
      <c r="TAK44" s="26"/>
      <c r="TAL44" s="28"/>
      <c r="TAM44" s="26"/>
      <c r="TAN44" s="27"/>
      <c r="TAO44" s="26"/>
      <c r="TAP44" s="28"/>
      <c r="TAQ44" s="26"/>
      <c r="TAR44" s="27"/>
      <c r="TAS44" s="26"/>
      <c r="TAT44" s="28"/>
      <c r="TAU44" s="26"/>
      <c r="TAV44" s="27"/>
      <c r="TAW44" s="26"/>
      <c r="TAX44" s="28"/>
      <c r="TAY44" s="26"/>
      <c r="TAZ44" s="27"/>
      <c r="TBA44" s="26"/>
      <c r="TBB44" s="28"/>
      <c r="TBC44" s="26"/>
      <c r="TBD44" s="27"/>
      <c r="TBE44" s="26"/>
      <c r="TBF44" s="28"/>
      <c r="TBG44" s="26"/>
      <c r="TBH44" s="27"/>
      <c r="TBI44" s="26"/>
      <c r="TBJ44" s="28"/>
      <c r="TBK44" s="26"/>
      <c r="TBL44" s="27"/>
      <c r="TBM44" s="26"/>
      <c r="TBN44" s="28"/>
      <c r="TBO44" s="26"/>
      <c r="TBP44" s="27"/>
      <c r="TBQ44" s="26"/>
      <c r="TBR44" s="28"/>
      <c r="TBS44" s="26"/>
      <c r="TBT44" s="27"/>
      <c r="TBU44" s="26"/>
      <c r="TBV44" s="28"/>
      <c r="TBW44" s="26"/>
      <c r="TBX44" s="27"/>
      <c r="TBY44" s="26"/>
      <c r="TBZ44" s="28"/>
      <c r="TCA44" s="26"/>
      <c r="TCB44" s="27"/>
      <c r="TCC44" s="26"/>
      <c r="TCD44" s="28"/>
      <c r="TCE44" s="26"/>
      <c r="TCF44" s="27"/>
      <c r="TCG44" s="26"/>
      <c r="TCH44" s="28"/>
      <c r="TCI44" s="26"/>
      <c r="TCJ44" s="27"/>
      <c r="TCK44" s="26"/>
      <c r="TCL44" s="28"/>
      <c r="TCM44" s="26"/>
      <c r="TCN44" s="27"/>
      <c r="TCO44" s="26"/>
      <c r="TCP44" s="28"/>
      <c r="TCQ44" s="26"/>
      <c r="TCR44" s="27"/>
      <c r="TCS44" s="26"/>
      <c r="TCT44" s="28"/>
      <c r="TCU44" s="26"/>
      <c r="TCV44" s="27"/>
      <c r="TCW44" s="26"/>
      <c r="TCX44" s="28"/>
      <c r="TCY44" s="26"/>
      <c r="TCZ44" s="27"/>
      <c r="TDA44" s="26"/>
      <c r="TDB44" s="28"/>
      <c r="TDC44" s="26"/>
      <c r="TDD44" s="27"/>
      <c r="TDE44" s="26"/>
      <c r="TDF44" s="28"/>
      <c r="TDG44" s="26"/>
      <c r="TDH44" s="27"/>
      <c r="TDI44" s="26"/>
      <c r="TDJ44" s="28"/>
      <c r="TDK44" s="26"/>
      <c r="TDL44" s="27"/>
      <c r="TDM44" s="26"/>
      <c r="TDN44" s="28"/>
      <c r="TDO44" s="26"/>
      <c r="TDP44" s="27"/>
      <c r="TDQ44" s="26"/>
      <c r="TDR44" s="28"/>
      <c r="TDS44" s="26"/>
      <c r="TDT44" s="27"/>
      <c r="TDU44" s="26"/>
      <c r="TDV44" s="28"/>
      <c r="TDW44" s="26"/>
      <c r="TDX44" s="27"/>
      <c r="TDY44" s="26"/>
      <c r="TDZ44" s="28"/>
      <c r="TEA44" s="26"/>
      <c r="TEB44" s="27"/>
      <c r="TEC44" s="26"/>
      <c r="TED44" s="28"/>
      <c r="TEE44" s="26"/>
      <c r="TEF44" s="27"/>
      <c r="TEG44" s="26"/>
      <c r="TEH44" s="28"/>
      <c r="TEI44" s="26"/>
      <c r="TEJ44" s="27"/>
      <c r="TEK44" s="26"/>
      <c r="TEL44" s="28"/>
      <c r="TEM44" s="26"/>
      <c r="TEN44" s="27"/>
      <c r="TEO44" s="26"/>
      <c r="TEP44" s="28"/>
      <c r="TEQ44" s="26"/>
      <c r="TER44" s="27"/>
      <c r="TES44" s="26"/>
      <c r="TET44" s="28"/>
      <c r="TEU44" s="26"/>
      <c r="TEV44" s="27"/>
      <c r="TEW44" s="26"/>
      <c r="TEX44" s="28"/>
      <c r="TEY44" s="26"/>
      <c r="TEZ44" s="27"/>
      <c r="TFA44" s="26"/>
      <c r="TFB44" s="28"/>
      <c r="TFC44" s="26"/>
      <c r="TFD44" s="27"/>
      <c r="TFE44" s="26"/>
      <c r="TFF44" s="28"/>
      <c r="TFG44" s="26"/>
      <c r="TFH44" s="27"/>
      <c r="TFI44" s="26"/>
      <c r="TFJ44" s="28"/>
      <c r="TFK44" s="26"/>
      <c r="TFL44" s="27"/>
      <c r="TFM44" s="26"/>
      <c r="TFN44" s="28"/>
      <c r="TFO44" s="26"/>
      <c r="TFP44" s="27"/>
      <c r="TFQ44" s="26"/>
      <c r="TFR44" s="28"/>
      <c r="TFS44" s="26"/>
      <c r="TFT44" s="27"/>
      <c r="TFU44" s="26"/>
      <c r="TFV44" s="28"/>
      <c r="TFW44" s="26"/>
      <c r="TFX44" s="27"/>
      <c r="TFY44" s="26"/>
      <c r="TFZ44" s="28"/>
      <c r="TGA44" s="26"/>
      <c r="TGB44" s="27"/>
      <c r="TGC44" s="26"/>
      <c r="TGD44" s="28"/>
      <c r="TGE44" s="26"/>
      <c r="TGF44" s="27"/>
      <c r="TGG44" s="26"/>
      <c r="TGH44" s="28"/>
      <c r="TGI44" s="26"/>
      <c r="TGJ44" s="27"/>
      <c r="TGK44" s="26"/>
      <c r="TGL44" s="28"/>
      <c r="TGM44" s="26"/>
      <c r="TGN44" s="27"/>
      <c r="TGO44" s="26"/>
      <c r="TGP44" s="28"/>
      <c r="TGQ44" s="26"/>
      <c r="TGR44" s="27"/>
      <c r="TGS44" s="26"/>
      <c r="TGT44" s="28"/>
      <c r="TGU44" s="26"/>
      <c r="TGV44" s="27"/>
      <c r="TGW44" s="26"/>
      <c r="TGX44" s="28"/>
      <c r="TGY44" s="26"/>
      <c r="TGZ44" s="27"/>
      <c r="THA44" s="26"/>
      <c r="THB44" s="28"/>
      <c r="THC44" s="26"/>
      <c r="THD44" s="27"/>
      <c r="THE44" s="26"/>
      <c r="THF44" s="28"/>
      <c r="THG44" s="26"/>
      <c r="THH44" s="27"/>
      <c r="THI44" s="26"/>
      <c r="THJ44" s="28"/>
      <c r="THK44" s="26"/>
      <c r="THL44" s="27"/>
      <c r="THM44" s="26"/>
      <c r="THN44" s="28"/>
      <c r="THO44" s="26"/>
      <c r="THP44" s="27"/>
      <c r="THQ44" s="26"/>
      <c r="THR44" s="28"/>
      <c r="THS44" s="26"/>
      <c r="THT44" s="27"/>
      <c r="THU44" s="26"/>
      <c r="THV44" s="28"/>
      <c r="THW44" s="26"/>
      <c r="THX44" s="27"/>
      <c r="THY44" s="26"/>
      <c r="THZ44" s="28"/>
      <c r="TIA44" s="26"/>
      <c r="TIB44" s="27"/>
      <c r="TIC44" s="26"/>
      <c r="TID44" s="28"/>
      <c r="TIE44" s="26"/>
      <c r="TIF44" s="27"/>
      <c r="TIG44" s="26"/>
      <c r="TIH44" s="28"/>
      <c r="TII44" s="26"/>
      <c r="TIJ44" s="27"/>
      <c r="TIK44" s="26"/>
      <c r="TIL44" s="28"/>
      <c r="TIM44" s="26"/>
      <c r="TIN44" s="27"/>
      <c r="TIO44" s="26"/>
      <c r="TIP44" s="28"/>
      <c r="TIQ44" s="26"/>
      <c r="TIR44" s="27"/>
      <c r="TIS44" s="26"/>
      <c r="TIT44" s="28"/>
      <c r="TIU44" s="26"/>
      <c r="TIV44" s="27"/>
      <c r="TIW44" s="26"/>
      <c r="TIX44" s="28"/>
      <c r="TIY44" s="26"/>
      <c r="TIZ44" s="27"/>
      <c r="TJA44" s="26"/>
      <c r="TJB44" s="28"/>
      <c r="TJC44" s="26"/>
      <c r="TJD44" s="27"/>
      <c r="TJE44" s="26"/>
      <c r="TJF44" s="28"/>
      <c r="TJG44" s="26"/>
      <c r="TJH44" s="27"/>
      <c r="TJI44" s="26"/>
      <c r="TJJ44" s="28"/>
      <c r="TJK44" s="26"/>
      <c r="TJL44" s="27"/>
      <c r="TJM44" s="26"/>
      <c r="TJN44" s="28"/>
      <c r="TJO44" s="26"/>
      <c r="TJP44" s="27"/>
      <c r="TJQ44" s="26"/>
      <c r="TJR44" s="28"/>
      <c r="TJS44" s="26"/>
      <c r="TJT44" s="27"/>
      <c r="TJU44" s="26"/>
      <c r="TJV44" s="28"/>
      <c r="TJW44" s="26"/>
      <c r="TJX44" s="27"/>
      <c r="TJY44" s="26"/>
      <c r="TJZ44" s="28"/>
      <c r="TKA44" s="26"/>
      <c r="TKB44" s="27"/>
      <c r="TKC44" s="26"/>
      <c r="TKD44" s="28"/>
      <c r="TKE44" s="26"/>
      <c r="TKF44" s="27"/>
      <c r="TKG44" s="26"/>
      <c r="TKH44" s="28"/>
      <c r="TKI44" s="26"/>
      <c r="TKJ44" s="27"/>
      <c r="TKK44" s="26"/>
      <c r="TKL44" s="28"/>
      <c r="TKM44" s="26"/>
      <c r="TKN44" s="27"/>
      <c r="TKO44" s="26"/>
      <c r="TKP44" s="28"/>
      <c r="TKQ44" s="26"/>
      <c r="TKR44" s="27"/>
      <c r="TKS44" s="26"/>
      <c r="TKT44" s="28"/>
      <c r="TKU44" s="26"/>
      <c r="TKV44" s="27"/>
      <c r="TKW44" s="26"/>
      <c r="TKX44" s="28"/>
      <c r="TKY44" s="26"/>
      <c r="TKZ44" s="27"/>
      <c r="TLA44" s="26"/>
      <c r="TLB44" s="28"/>
      <c r="TLC44" s="26"/>
      <c r="TLD44" s="27"/>
      <c r="TLE44" s="26"/>
      <c r="TLF44" s="28"/>
      <c r="TLG44" s="26"/>
      <c r="TLH44" s="27"/>
      <c r="TLI44" s="26"/>
      <c r="TLJ44" s="28"/>
      <c r="TLK44" s="26"/>
      <c r="TLL44" s="27"/>
      <c r="TLM44" s="26"/>
      <c r="TLN44" s="28"/>
      <c r="TLO44" s="26"/>
      <c r="TLP44" s="27"/>
      <c r="TLQ44" s="26"/>
      <c r="TLR44" s="28"/>
      <c r="TLS44" s="26"/>
      <c r="TLT44" s="27"/>
      <c r="TLU44" s="26"/>
      <c r="TLV44" s="28"/>
      <c r="TLW44" s="26"/>
      <c r="TLX44" s="27"/>
      <c r="TLY44" s="26"/>
      <c r="TLZ44" s="28"/>
      <c r="TMA44" s="26"/>
      <c r="TMB44" s="27"/>
      <c r="TMC44" s="26"/>
      <c r="TMD44" s="28"/>
      <c r="TME44" s="26"/>
      <c r="TMF44" s="27"/>
      <c r="TMG44" s="26"/>
      <c r="TMH44" s="28"/>
      <c r="TMI44" s="26"/>
      <c r="TMJ44" s="27"/>
      <c r="TMK44" s="26"/>
      <c r="TML44" s="28"/>
      <c r="TMM44" s="26"/>
      <c r="TMN44" s="27"/>
      <c r="TMO44" s="26"/>
      <c r="TMP44" s="28"/>
      <c r="TMQ44" s="26"/>
      <c r="TMR44" s="27"/>
      <c r="TMS44" s="26"/>
      <c r="TMT44" s="28"/>
      <c r="TMU44" s="26"/>
      <c r="TMV44" s="27"/>
      <c r="TMW44" s="26"/>
      <c r="TMX44" s="28"/>
      <c r="TMY44" s="26"/>
      <c r="TMZ44" s="27"/>
      <c r="TNA44" s="26"/>
      <c r="TNB44" s="28"/>
      <c r="TNC44" s="26"/>
      <c r="TND44" s="27"/>
      <c r="TNE44" s="26"/>
      <c r="TNF44" s="28"/>
      <c r="TNG44" s="26"/>
      <c r="TNH44" s="27"/>
      <c r="TNI44" s="26"/>
      <c r="TNJ44" s="28"/>
      <c r="TNK44" s="26"/>
      <c r="TNL44" s="27"/>
      <c r="TNM44" s="26"/>
      <c r="TNN44" s="28"/>
      <c r="TNO44" s="26"/>
      <c r="TNP44" s="27"/>
      <c r="TNQ44" s="26"/>
      <c r="TNR44" s="28"/>
      <c r="TNS44" s="26"/>
      <c r="TNT44" s="27"/>
      <c r="TNU44" s="26"/>
      <c r="TNV44" s="28"/>
      <c r="TNW44" s="26"/>
      <c r="TNX44" s="27"/>
      <c r="TNY44" s="26"/>
      <c r="TNZ44" s="28"/>
      <c r="TOA44" s="26"/>
      <c r="TOB44" s="27"/>
      <c r="TOC44" s="26"/>
      <c r="TOD44" s="28"/>
      <c r="TOE44" s="26"/>
      <c r="TOF44" s="27"/>
      <c r="TOG44" s="26"/>
      <c r="TOH44" s="28"/>
      <c r="TOI44" s="26"/>
      <c r="TOJ44" s="27"/>
      <c r="TOK44" s="26"/>
      <c r="TOL44" s="28"/>
      <c r="TOM44" s="26"/>
      <c r="TON44" s="27"/>
      <c r="TOO44" s="26"/>
      <c r="TOP44" s="28"/>
      <c r="TOQ44" s="26"/>
      <c r="TOR44" s="27"/>
      <c r="TOS44" s="26"/>
      <c r="TOT44" s="28"/>
      <c r="TOU44" s="26"/>
      <c r="TOV44" s="27"/>
      <c r="TOW44" s="26"/>
      <c r="TOX44" s="28"/>
      <c r="TOY44" s="26"/>
      <c r="TOZ44" s="27"/>
      <c r="TPA44" s="26"/>
      <c r="TPB44" s="28"/>
      <c r="TPC44" s="26"/>
      <c r="TPD44" s="27"/>
      <c r="TPE44" s="26"/>
      <c r="TPF44" s="28"/>
      <c r="TPG44" s="26"/>
      <c r="TPH44" s="27"/>
      <c r="TPI44" s="26"/>
      <c r="TPJ44" s="28"/>
      <c r="TPK44" s="26"/>
      <c r="TPL44" s="27"/>
      <c r="TPM44" s="26"/>
      <c r="TPN44" s="28"/>
      <c r="TPO44" s="26"/>
      <c r="TPP44" s="27"/>
      <c r="TPQ44" s="26"/>
      <c r="TPR44" s="28"/>
      <c r="TPS44" s="26"/>
      <c r="TPT44" s="27"/>
      <c r="TPU44" s="26"/>
      <c r="TPV44" s="28"/>
      <c r="TPW44" s="26"/>
      <c r="TPX44" s="27"/>
      <c r="TPY44" s="26"/>
      <c r="TPZ44" s="28"/>
      <c r="TQA44" s="26"/>
      <c r="TQB44" s="27"/>
      <c r="TQC44" s="26"/>
      <c r="TQD44" s="28"/>
      <c r="TQE44" s="26"/>
      <c r="TQF44" s="27"/>
      <c r="TQG44" s="26"/>
      <c r="TQH44" s="28"/>
      <c r="TQI44" s="26"/>
      <c r="TQJ44" s="27"/>
      <c r="TQK44" s="26"/>
      <c r="TQL44" s="28"/>
      <c r="TQM44" s="26"/>
      <c r="TQN44" s="27"/>
      <c r="TQO44" s="26"/>
      <c r="TQP44" s="28"/>
      <c r="TQQ44" s="26"/>
      <c r="TQR44" s="27"/>
      <c r="TQS44" s="26"/>
      <c r="TQT44" s="28"/>
      <c r="TQU44" s="26"/>
      <c r="TQV44" s="27"/>
      <c r="TQW44" s="26"/>
      <c r="TQX44" s="28"/>
      <c r="TQY44" s="26"/>
      <c r="TQZ44" s="27"/>
      <c r="TRA44" s="26"/>
      <c r="TRB44" s="28"/>
      <c r="TRC44" s="26"/>
      <c r="TRD44" s="27"/>
      <c r="TRE44" s="26"/>
      <c r="TRF44" s="28"/>
      <c r="TRG44" s="26"/>
      <c r="TRH44" s="27"/>
      <c r="TRI44" s="26"/>
      <c r="TRJ44" s="28"/>
      <c r="TRK44" s="26"/>
      <c r="TRL44" s="27"/>
      <c r="TRM44" s="26"/>
      <c r="TRN44" s="28"/>
      <c r="TRO44" s="26"/>
      <c r="TRP44" s="27"/>
      <c r="TRQ44" s="26"/>
      <c r="TRR44" s="28"/>
      <c r="TRS44" s="26"/>
      <c r="TRT44" s="27"/>
      <c r="TRU44" s="26"/>
      <c r="TRV44" s="28"/>
      <c r="TRW44" s="26"/>
      <c r="TRX44" s="27"/>
      <c r="TRY44" s="26"/>
      <c r="TRZ44" s="28"/>
      <c r="TSA44" s="26"/>
      <c r="TSB44" s="27"/>
      <c r="TSC44" s="26"/>
      <c r="TSD44" s="28"/>
      <c r="TSE44" s="26"/>
      <c r="TSF44" s="27"/>
      <c r="TSG44" s="26"/>
      <c r="TSH44" s="28"/>
      <c r="TSI44" s="26"/>
      <c r="TSJ44" s="27"/>
      <c r="TSK44" s="26"/>
      <c r="TSL44" s="28"/>
      <c r="TSM44" s="26"/>
      <c r="TSN44" s="27"/>
      <c r="TSO44" s="26"/>
      <c r="TSP44" s="28"/>
      <c r="TSQ44" s="26"/>
      <c r="TSR44" s="27"/>
      <c r="TSS44" s="26"/>
      <c r="TST44" s="28"/>
      <c r="TSU44" s="26"/>
      <c r="TSV44" s="27"/>
      <c r="TSW44" s="26"/>
      <c r="TSX44" s="28"/>
      <c r="TSY44" s="26"/>
      <c r="TSZ44" s="27"/>
      <c r="TTA44" s="26"/>
      <c r="TTB44" s="28"/>
      <c r="TTC44" s="26"/>
      <c r="TTD44" s="27"/>
      <c r="TTE44" s="26"/>
      <c r="TTF44" s="28"/>
      <c r="TTG44" s="26"/>
      <c r="TTH44" s="27"/>
      <c r="TTI44" s="26"/>
      <c r="TTJ44" s="28"/>
      <c r="TTK44" s="26"/>
      <c r="TTL44" s="27"/>
      <c r="TTM44" s="26"/>
      <c r="TTN44" s="28"/>
      <c r="TTO44" s="26"/>
      <c r="TTP44" s="27"/>
      <c r="TTQ44" s="26"/>
      <c r="TTR44" s="28"/>
      <c r="TTS44" s="26"/>
      <c r="TTT44" s="27"/>
      <c r="TTU44" s="26"/>
      <c r="TTV44" s="28"/>
      <c r="TTW44" s="26"/>
      <c r="TTX44" s="27"/>
      <c r="TTY44" s="26"/>
      <c r="TTZ44" s="28"/>
      <c r="TUA44" s="26"/>
      <c r="TUB44" s="27"/>
      <c r="TUC44" s="26"/>
      <c r="TUD44" s="28"/>
      <c r="TUE44" s="26"/>
      <c r="TUF44" s="27"/>
      <c r="TUG44" s="26"/>
      <c r="TUH44" s="28"/>
      <c r="TUI44" s="26"/>
      <c r="TUJ44" s="27"/>
      <c r="TUK44" s="26"/>
      <c r="TUL44" s="28"/>
      <c r="TUM44" s="26"/>
      <c r="TUN44" s="27"/>
      <c r="TUO44" s="26"/>
      <c r="TUP44" s="28"/>
      <c r="TUQ44" s="26"/>
      <c r="TUR44" s="27"/>
      <c r="TUS44" s="26"/>
      <c r="TUT44" s="28"/>
      <c r="TUU44" s="26"/>
      <c r="TUV44" s="27"/>
      <c r="TUW44" s="26"/>
      <c r="TUX44" s="28"/>
      <c r="TUY44" s="26"/>
      <c r="TUZ44" s="27"/>
      <c r="TVA44" s="26"/>
      <c r="TVB44" s="28"/>
      <c r="TVC44" s="26"/>
      <c r="TVD44" s="27"/>
      <c r="TVE44" s="26"/>
      <c r="TVF44" s="28"/>
      <c r="TVG44" s="26"/>
      <c r="TVH44" s="27"/>
      <c r="TVI44" s="26"/>
      <c r="TVJ44" s="28"/>
      <c r="TVK44" s="26"/>
      <c r="TVL44" s="27"/>
      <c r="TVM44" s="26"/>
      <c r="TVN44" s="28"/>
      <c r="TVO44" s="26"/>
      <c r="TVP44" s="27"/>
      <c r="TVQ44" s="26"/>
      <c r="TVR44" s="28"/>
      <c r="TVS44" s="26"/>
      <c r="TVT44" s="27"/>
      <c r="TVU44" s="26"/>
      <c r="TVV44" s="28"/>
      <c r="TVW44" s="26"/>
      <c r="TVX44" s="27"/>
      <c r="TVY44" s="26"/>
      <c r="TVZ44" s="28"/>
      <c r="TWA44" s="26"/>
      <c r="TWB44" s="27"/>
      <c r="TWC44" s="26"/>
      <c r="TWD44" s="28"/>
      <c r="TWE44" s="26"/>
      <c r="TWF44" s="27"/>
      <c r="TWG44" s="26"/>
      <c r="TWH44" s="28"/>
      <c r="TWI44" s="26"/>
      <c r="TWJ44" s="27"/>
      <c r="TWK44" s="26"/>
      <c r="TWL44" s="28"/>
      <c r="TWM44" s="26"/>
      <c r="TWN44" s="27"/>
      <c r="TWO44" s="26"/>
      <c r="TWP44" s="28"/>
      <c r="TWQ44" s="26"/>
      <c r="TWR44" s="27"/>
      <c r="TWS44" s="26"/>
      <c r="TWT44" s="28"/>
      <c r="TWU44" s="26"/>
      <c r="TWV44" s="27"/>
      <c r="TWW44" s="26"/>
      <c r="TWX44" s="28"/>
      <c r="TWY44" s="26"/>
      <c r="TWZ44" s="27"/>
      <c r="TXA44" s="26"/>
      <c r="TXB44" s="28"/>
      <c r="TXC44" s="26"/>
      <c r="TXD44" s="27"/>
      <c r="TXE44" s="26"/>
      <c r="TXF44" s="28"/>
      <c r="TXG44" s="26"/>
      <c r="TXH44" s="27"/>
      <c r="TXI44" s="26"/>
      <c r="TXJ44" s="28"/>
      <c r="TXK44" s="26"/>
      <c r="TXL44" s="27"/>
      <c r="TXM44" s="26"/>
      <c r="TXN44" s="28"/>
      <c r="TXO44" s="26"/>
      <c r="TXP44" s="27"/>
      <c r="TXQ44" s="26"/>
      <c r="TXR44" s="28"/>
      <c r="TXS44" s="26"/>
      <c r="TXT44" s="27"/>
      <c r="TXU44" s="26"/>
      <c r="TXV44" s="28"/>
      <c r="TXW44" s="26"/>
      <c r="TXX44" s="27"/>
      <c r="TXY44" s="26"/>
      <c r="TXZ44" s="28"/>
      <c r="TYA44" s="26"/>
      <c r="TYB44" s="27"/>
      <c r="TYC44" s="26"/>
      <c r="TYD44" s="28"/>
      <c r="TYE44" s="26"/>
      <c r="TYF44" s="27"/>
      <c r="TYG44" s="26"/>
      <c r="TYH44" s="28"/>
      <c r="TYI44" s="26"/>
      <c r="TYJ44" s="27"/>
      <c r="TYK44" s="26"/>
      <c r="TYL44" s="28"/>
      <c r="TYM44" s="26"/>
      <c r="TYN44" s="27"/>
      <c r="TYO44" s="26"/>
      <c r="TYP44" s="28"/>
      <c r="TYQ44" s="26"/>
      <c r="TYR44" s="27"/>
      <c r="TYS44" s="26"/>
      <c r="TYT44" s="28"/>
      <c r="TYU44" s="26"/>
      <c r="TYV44" s="27"/>
      <c r="TYW44" s="26"/>
      <c r="TYX44" s="28"/>
      <c r="TYY44" s="26"/>
      <c r="TYZ44" s="27"/>
      <c r="TZA44" s="26"/>
      <c r="TZB44" s="28"/>
      <c r="TZC44" s="26"/>
      <c r="TZD44" s="27"/>
      <c r="TZE44" s="26"/>
      <c r="TZF44" s="28"/>
      <c r="TZG44" s="26"/>
      <c r="TZH44" s="27"/>
      <c r="TZI44" s="26"/>
      <c r="TZJ44" s="28"/>
      <c r="TZK44" s="26"/>
      <c r="TZL44" s="27"/>
      <c r="TZM44" s="26"/>
      <c r="TZN44" s="28"/>
      <c r="TZO44" s="26"/>
      <c r="TZP44" s="27"/>
      <c r="TZQ44" s="26"/>
      <c r="TZR44" s="28"/>
      <c r="TZS44" s="26"/>
      <c r="TZT44" s="27"/>
      <c r="TZU44" s="26"/>
      <c r="TZV44" s="28"/>
      <c r="TZW44" s="26"/>
      <c r="TZX44" s="27"/>
      <c r="TZY44" s="26"/>
      <c r="TZZ44" s="28"/>
      <c r="UAA44" s="26"/>
      <c r="UAB44" s="27"/>
      <c r="UAC44" s="26"/>
      <c r="UAD44" s="28"/>
      <c r="UAE44" s="26"/>
      <c r="UAF44" s="27"/>
      <c r="UAG44" s="26"/>
      <c r="UAH44" s="28"/>
      <c r="UAI44" s="26"/>
      <c r="UAJ44" s="27"/>
      <c r="UAK44" s="26"/>
      <c r="UAL44" s="28"/>
      <c r="UAM44" s="26"/>
      <c r="UAN44" s="27"/>
      <c r="UAO44" s="26"/>
      <c r="UAP44" s="28"/>
      <c r="UAQ44" s="26"/>
      <c r="UAR44" s="27"/>
      <c r="UAS44" s="26"/>
      <c r="UAT44" s="28"/>
      <c r="UAU44" s="26"/>
      <c r="UAV44" s="27"/>
      <c r="UAW44" s="26"/>
      <c r="UAX44" s="28"/>
      <c r="UAY44" s="26"/>
      <c r="UAZ44" s="27"/>
      <c r="UBA44" s="26"/>
      <c r="UBB44" s="28"/>
      <c r="UBC44" s="26"/>
      <c r="UBD44" s="27"/>
      <c r="UBE44" s="26"/>
      <c r="UBF44" s="28"/>
      <c r="UBG44" s="26"/>
      <c r="UBH44" s="27"/>
      <c r="UBI44" s="26"/>
      <c r="UBJ44" s="28"/>
      <c r="UBK44" s="26"/>
      <c r="UBL44" s="27"/>
      <c r="UBM44" s="26"/>
      <c r="UBN44" s="28"/>
      <c r="UBO44" s="26"/>
      <c r="UBP44" s="27"/>
      <c r="UBQ44" s="26"/>
      <c r="UBR44" s="28"/>
      <c r="UBS44" s="26"/>
      <c r="UBT44" s="27"/>
      <c r="UBU44" s="26"/>
      <c r="UBV44" s="28"/>
      <c r="UBW44" s="26"/>
      <c r="UBX44" s="27"/>
      <c r="UBY44" s="26"/>
      <c r="UBZ44" s="28"/>
      <c r="UCA44" s="26"/>
      <c r="UCB44" s="27"/>
      <c r="UCC44" s="26"/>
      <c r="UCD44" s="28"/>
      <c r="UCE44" s="26"/>
      <c r="UCF44" s="27"/>
      <c r="UCG44" s="26"/>
      <c r="UCH44" s="28"/>
      <c r="UCI44" s="26"/>
      <c r="UCJ44" s="27"/>
      <c r="UCK44" s="26"/>
      <c r="UCL44" s="28"/>
      <c r="UCM44" s="26"/>
      <c r="UCN44" s="27"/>
      <c r="UCO44" s="26"/>
      <c r="UCP44" s="28"/>
      <c r="UCQ44" s="26"/>
      <c r="UCR44" s="27"/>
      <c r="UCS44" s="26"/>
      <c r="UCT44" s="28"/>
      <c r="UCU44" s="26"/>
      <c r="UCV44" s="27"/>
      <c r="UCW44" s="26"/>
      <c r="UCX44" s="28"/>
      <c r="UCY44" s="26"/>
      <c r="UCZ44" s="27"/>
      <c r="UDA44" s="26"/>
      <c r="UDB44" s="28"/>
      <c r="UDC44" s="26"/>
      <c r="UDD44" s="27"/>
      <c r="UDE44" s="26"/>
      <c r="UDF44" s="28"/>
      <c r="UDG44" s="26"/>
      <c r="UDH44" s="27"/>
      <c r="UDI44" s="26"/>
      <c r="UDJ44" s="28"/>
      <c r="UDK44" s="26"/>
      <c r="UDL44" s="27"/>
      <c r="UDM44" s="26"/>
      <c r="UDN44" s="28"/>
      <c r="UDO44" s="26"/>
      <c r="UDP44" s="27"/>
      <c r="UDQ44" s="26"/>
      <c r="UDR44" s="28"/>
      <c r="UDS44" s="26"/>
      <c r="UDT44" s="27"/>
      <c r="UDU44" s="26"/>
      <c r="UDV44" s="28"/>
      <c r="UDW44" s="26"/>
      <c r="UDX44" s="27"/>
      <c r="UDY44" s="26"/>
      <c r="UDZ44" s="28"/>
      <c r="UEA44" s="26"/>
      <c r="UEB44" s="27"/>
      <c r="UEC44" s="26"/>
      <c r="UED44" s="28"/>
      <c r="UEE44" s="26"/>
      <c r="UEF44" s="27"/>
      <c r="UEG44" s="26"/>
      <c r="UEH44" s="28"/>
      <c r="UEI44" s="26"/>
      <c r="UEJ44" s="27"/>
      <c r="UEK44" s="26"/>
      <c r="UEL44" s="28"/>
      <c r="UEM44" s="26"/>
      <c r="UEN44" s="27"/>
      <c r="UEO44" s="26"/>
      <c r="UEP44" s="28"/>
      <c r="UEQ44" s="26"/>
      <c r="UER44" s="27"/>
      <c r="UES44" s="26"/>
      <c r="UET44" s="28"/>
      <c r="UEU44" s="26"/>
      <c r="UEV44" s="27"/>
      <c r="UEW44" s="26"/>
      <c r="UEX44" s="28"/>
      <c r="UEY44" s="26"/>
      <c r="UEZ44" s="27"/>
      <c r="UFA44" s="26"/>
      <c r="UFB44" s="28"/>
      <c r="UFC44" s="26"/>
      <c r="UFD44" s="27"/>
      <c r="UFE44" s="26"/>
      <c r="UFF44" s="28"/>
      <c r="UFG44" s="26"/>
      <c r="UFH44" s="27"/>
      <c r="UFI44" s="26"/>
      <c r="UFJ44" s="28"/>
      <c r="UFK44" s="26"/>
      <c r="UFL44" s="27"/>
      <c r="UFM44" s="26"/>
      <c r="UFN44" s="28"/>
      <c r="UFO44" s="26"/>
      <c r="UFP44" s="27"/>
      <c r="UFQ44" s="26"/>
      <c r="UFR44" s="28"/>
      <c r="UFS44" s="26"/>
      <c r="UFT44" s="27"/>
      <c r="UFU44" s="26"/>
      <c r="UFV44" s="28"/>
      <c r="UFW44" s="26"/>
      <c r="UFX44" s="27"/>
      <c r="UFY44" s="26"/>
      <c r="UFZ44" s="28"/>
      <c r="UGA44" s="26"/>
      <c r="UGB44" s="27"/>
      <c r="UGC44" s="26"/>
      <c r="UGD44" s="28"/>
      <c r="UGE44" s="26"/>
      <c r="UGF44" s="27"/>
      <c r="UGG44" s="26"/>
      <c r="UGH44" s="28"/>
      <c r="UGI44" s="26"/>
      <c r="UGJ44" s="27"/>
      <c r="UGK44" s="26"/>
      <c r="UGL44" s="28"/>
      <c r="UGM44" s="26"/>
      <c r="UGN44" s="27"/>
      <c r="UGO44" s="26"/>
      <c r="UGP44" s="28"/>
      <c r="UGQ44" s="26"/>
      <c r="UGR44" s="27"/>
      <c r="UGS44" s="26"/>
      <c r="UGT44" s="28"/>
      <c r="UGU44" s="26"/>
      <c r="UGV44" s="27"/>
      <c r="UGW44" s="26"/>
      <c r="UGX44" s="28"/>
      <c r="UGY44" s="26"/>
      <c r="UGZ44" s="27"/>
      <c r="UHA44" s="26"/>
      <c r="UHB44" s="28"/>
      <c r="UHC44" s="26"/>
      <c r="UHD44" s="27"/>
      <c r="UHE44" s="26"/>
      <c r="UHF44" s="28"/>
      <c r="UHG44" s="26"/>
      <c r="UHH44" s="27"/>
      <c r="UHI44" s="26"/>
      <c r="UHJ44" s="28"/>
      <c r="UHK44" s="26"/>
      <c r="UHL44" s="27"/>
      <c r="UHM44" s="26"/>
      <c r="UHN44" s="28"/>
      <c r="UHO44" s="26"/>
      <c r="UHP44" s="27"/>
      <c r="UHQ44" s="26"/>
      <c r="UHR44" s="28"/>
      <c r="UHS44" s="26"/>
      <c r="UHT44" s="27"/>
      <c r="UHU44" s="26"/>
      <c r="UHV44" s="28"/>
      <c r="UHW44" s="26"/>
      <c r="UHX44" s="27"/>
      <c r="UHY44" s="26"/>
      <c r="UHZ44" s="28"/>
      <c r="UIA44" s="26"/>
      <c r="UIB44" s="27"/>
      <c r="UIC44" s="26"/>
      <c r="UID44" s="28"/>
      <c r="UIE44" s="26"/>
      <c r="UIF44" s="27"/>
      <c r="UIG44" s="26"/>
      <c r="UIH44" s="28"/>
      <c r="UII44" s="26"/>
      <c r="UIJ44" s="27"/>
      <c r="UIK44" s="26"/>
      <c r="UIL44" s="28"/>
      <c r="UIM44" s="26"/>
      <c r="UIN44" s="27"/>
      <c r="UIO44" s="26"/>
      <c r="UIP44" s="28"/>
      <c r="UIQ44" s="26"/>
      <c r="UIR44" s="27"/>
      <c r="UIS44" s="26"/>
      <c r="UIT44" s="28"/>
      <c r="UIU44" s="26"/>
      <c r="UIV44" s="27"/>
      <c r="UIW44" s="26"/>
      <c r="UIX44" s="28"/>
      <c r="UIY44" s="26"/>
      <c r="UIZ44" s="27"/>
      <c r="UJA44" s="26"/>
      <c r="UJB44" s="28"/>
      <c r="UJC44" s="26"/>
      <c r="UJD44" s="27"/>
      <c r="UJE44" s="26"/>
      <c r="UJF44" s="28"/>
      <c r="UJG44" s="26"/>
      <c r="UJH44" s="27"/>
      <c r="UJI44" s="26"/>
      <c r="UJJ44" s="28"/>
      <c r="UJK44" s="26"/>
      <c r="UJL44" s="27"/>
      <c r="UJM44" s="26"/>
      <c r="UJN44" s="28"/>
      <c r="UJO44" s="26"/>
      <c r="UJP44" s="27"/>
      <c r="UJQ44" s="26"/>
      <c r="UJR44" s="28"/>
      <c r="UJS44" s="26"/>
      <c r="UJT44" s="27"/>
      <c r="UJU44" s="26"/>
      <c r="UJV44" s="28"/>
      <c r="UJW44" s="26"/>
      <c r="UJX44" s="27"/>
      <c r="UJY44" s="26"/>
      <c r="UJZ44" s="28"/>
      <c r="UKA44" s="26"/>
      <c r="UKB44" s="27"/>
      <c r="UKC44" s="26"/>
      <c r="UKD44" s="28"/>
      <c r="UKE44" s="26"/>
      <c r="UKF44" s="27"/>
      <c r="UKG44" s="26"/>
      <c r="UKH44" s="28"/>
      <c r="UKI44" s="26"/>
      <c r="UKJ44" s="27"/>
      <c r="UKK44" s="26"/>
      <c r="UKL44" s="28"/>
      <c r="UKM44" s="26"/>
      <c r="UKN44" s="27"/>
      <c r="UKO44" s="26"/>
      <c r="UKP44" s="28"/>
      <c r="UKQ44" s="26"/>
      <c r="UKR44" s="27"/>
      <c r="UKS44" s="26"/>
      <c r="UKT44" s="28"/>
      <c r="UKU44" s="26"/>
      <c r="UKV44" s="27"/>
      <c r="UKW44" s="26"/>
      <c r="UKX44" s="28"/>
      <c r="UKY44" s="26"/>
      <c r="UKZ44" s="27"/>
      <c r="ULA44" s="26"/>
      <c r="ULB44" s="28"/>
      <c r="ULC44" s="26"/>
      <c r="ULD44" s="27"/>
      <c r="ULE44" s="26"/>
      <c r="ULF44" s="28"/>
      <c r="ULG44" s="26"/>
      <c r="ULH44" s="27"/>
      <c r="ULI44" s="26"/>
      <c r="ULJ44" s="28"/>
      <c r="ULK44" s="26"/>
      <c r="ULL44" s="27"/>
      <c r="ULM44" s="26"/>
      <c r="ULN44" s="28"/>
      <c r="ULO44" s="26"/>
      <c r="ULP44" s="27"/>
      <c r="ULQ44" s="26"/>
      <c r="ULR44" s="28"/>
      <c r="ULS44" s="26"/>
      <c r="ULT44" s="27"/>
      <c r="ULU44" s="26"/>
      <c r="ULV44" s="28"/>
      <c r="ULW44" s="26"/>
      <c r="ULX44" s="27"/>
      <c r="ULY44" s="26"/>
      <c r="ULZ44" s="28"/>
      <c r="UMA44" s="26"/>
      <c r="UMB44" s="27"/>
      <c r="UMC44" s="26"/>
      <c r="UMD44" s="28"/>
      <c r="UME44" s="26"/>
      <c r="UMF44" s="27"/>
      <c r="UMG44" s="26"/>
      <c r="UMH44" s="28"/>
      <c r="UMI44" s="26"/>
      <c r="UMJ44" s="27"/>
      <c r="UMK44" s="26"/>
      <c r="UML44" s="28"/>
      <c r="UMM44" s="26"/>
      <c r="UMN44" s="27"/>
      <c r="UMO44" s="26"/>
      <c r="UMP44" s="28"/>
      <c r="UMQ44" s="26"/>
      <c r="UMR44" s="27"/>
      <c r="UMS44" s="26"/>
      <c r="UMT44" s="28"/>
      <c r="UMU44" s="26"/>
      <c r="UMV44" s="27"/>
      <c r="UMW44" s="26"/>
      <c r="UMX44" s="28"/>
      <c r="UMY44" s="26"/>
      <c r="UMZ44" s="27"/>
      <c r="UNA44" s="26"/>
      <c r="UNB44" s="28"/>
      <c r="UNC44" s="26"/>
      <c r="UND44" s="27"/>
      <c r="UNE44" s="26"/>
      <c r="UNF44" s="28"/>
      <c r="UNG44" s="26"/>
      <c r="UNH44" s="27"/>
      <c r="UNI44" s="26"/>
      <c r="UNJ44" s="28"/>
      <c r="UNK44" s="26"/>
      <c r="UNL44" s="27"/>
      <c r="UNM44" s="26"/>
      <c r="UNN44" s="28"/>
      <c r="UNO44" s="26"/>
      <c r="UNP44" s="27"/>
      <c r="UNQ44" s="26"/>
      <c r="UNR44" s="28"/>
      <c r="UNS44" s="26"/>
      <c r="UNT44" s="27"/>
      <c r="UNU44" s="26"/>
      <c r="UNV44" s="28"/>
      <c r="UNW44" s="26"/>
      <c r="UNX44" s="27"/>
      <c r="UNY44" s="26"/>
      <c r="UNZ44" s="28"/>
      <c r="UOA44" s="26"/>
      <c r="UOB44" s="27"/>
      <c r="UOC44" s="26"/>
      <c r="UOD44" s="28"/>
      <c r="UOE44" s="26"/>
      <c r="UOF44" s="27"/>
      <c r="UOG44" s="26"/>
      <c r="UOH44" s="28"/>
      <c r="UOI44" s="26"/>
      <c r="UOJ44" s="27"/>
      <c r="UOK44" s="26"/>
      <c r="UOL44" s="28"/>
      <c r="UOM44" s="26"/>
      <c r="UON44" s="27"/>
      <c r="UOO44" s="26"/>
      <c r="UOP44" s="28"/>
      <c r="UOQ44" s="26"/>
      <c r="UOR44" s="27"/>
      <c r="UOS44" s="26"/>
      <c r="UOT44" s="28"/>
      <c r="UOU44" s="26"/>
      <c r="UOV44" s="27"/>
      <c r="UOW44" s="26"/>
      <c r="UOX44" s="28"/>
      <c r="UOY44" s="26"/>
      <c r="UOZ44" s="27"/>
      <c r="UPA44" s="26"/>
      <c r="UPB44" s="28"/>
      <c r="UPC44" s="26"/>
      <c r="UPD44" s="27"/>
      <c r="UPE44" s="26"/>
      <c r="UPF44" s="28"/>
      <c r="UPG44" s="26"/>
      <c r="UPH44" s="27"/>
      <c r="UPI44" s="26"/>
      <c r="UPJ44" s="28"/>
      <c r="UPK44" s="26"/>
      <c r="UPL44" s="27"/>
      <c r="UPM44" s="26"/>
      <c r="UPN44" s="28"/>
      <c r="UPO44" s="26"/>
      <c r="UPP44" s="27"/>
      <c r="UPQ44" s="26"/>
      <c r="UPR44" s="28"/>
      <c r="UPS44" s="26"/>
      <c r="UPT44" s="27"/>
      <c r="UPU44" s="26"/>
      <c r="UPV44" s="28"/>
      <c r="UPW44" s="26"/>
      <c r="UPX44" s="27"/>
      <c r="UPY44" s="26"/>
      <c r="UPZ44" s="28"/>
      <c r="UQA44" s="26"/>
      <c r="UQB44" s="27"/>
      <c r="UQC44" s="26"/>
      <c r="UQD44" s="28"/>
      <c r="UQE44" s="26"/>
      <c r="UQF44" s="27"/>
      <c r="UQG44" s="26"/>
      <c r="UQH44" s="28"/>
      <c r="UQI44" s="26"/>
      <c r="UQJ44" s="27"/>
      <c r="UQK44" s="26"/>
      <c r="UQL44" s="28"/>
      <c r="UQM44" s="26"/>
      <c r="UQN44" s="27"/>
      <c r="UQO44" s="26"/>
      <c r="UQP44" s="28"/>
      <c r="UQQ44" s="26"/>
      <c r="UQR44" s="27"/>
      <c r="UQS44" s="26"/>
      <c r="UQT44" s="28"/>
      <c r="UQU44" s="26"/>
      <c r="UQV44" s="27"/>
      <c r="UQW44" s="26"/>
      <c r="UQX44" s="28"/>
      <c r="UQY44" s="26"/>
      <c r="UQZ44" s="27"/>
      <c r="URA44" s="26"/>
      <c r="URB44" s="28"/>
      <c r="URC44" s="26"/>
      <c r="URD44" s="27"/>
      <c r="URE44" s="26"/>
      <c r="URF44" s="28"/>
      <c r="URG44" s="26"/>
      <c r="URH44" s="27"/>
      <c r="URI44" s="26"/>
      <c r="URJ44" s="28"/>
      <c r="URK44" s="26"/>
      <c r="URL44" s="27"/>
      <c r="URM44" s="26"/>
      <c r="URN44" s="28"/>
      <c r="URO44" s="26"/>
      <c r="URP44" s="27"/>
      <c r="URQ44" s="26"/>
      <c r="URR44" s="28"/>
      <c r="URS44" s="26"/>
      <c r="URT44" s="27"/>
      <c r="URU44" s="26"/>
      <c r="URV44" s="28"/>
      <c r="URW44" s="26"/>
      <c r="URX44" s="27"/>
      <c r="URY44" s="26"/>
      <c r="URZ44" s="28"/>
      <c r="USA44" s="26"/>
      <c r="USB44" s="27"/>
      <c r="USC44" s="26"/>
      <c r="USD44" s="28"/>
      <c r="USE44" s="26"/>
      <c r="USF44" s="27"/>
      <c r="USG44" s="26"/>
      <c r="USH44" s="28"/>
      <c r="USI44" s="26"/>
      <c r="USJ44" s="27"/>
      <c r="USK44" s="26"/>
      <c r="USL44" s="28"/>
      <c r="USM44" s="26"/>
      <c r="USN44" s="27"/>
      <c r="USO44" s="26"/>
      <c r="USP44" s="28"/>
      <c r="USQ44" s="26"/>
      <c r="USR44" s="27"/>
      <c r="USS44" s="26"/>
      <c r="UST44" s="28"/>
      <c r="USU44" s="26"/>
      <c r="USV44" s="27"/>
      <c r="USW44" s="26"/>
      <c r="USX44" s="28"/>
      <c r="USY44" s="26"/>
      <c r="USZ44" s="27"/>
      <c r="UTA44" s="26"/>
      <c r="UTB44" s="28"/>
      <c r="UTC44" s="26"/>
      <c r="UTD44" s="27"/>
      <c r="UTE44" s="26"/>
      <c r="UTF44" s="28"/>
      <c r="UTG44" s="26"/>
      <c r="UTH44" s="27"/>
      <c r="UTI44" s="26"/>
      <c r="UTJ44" s="28"/>
      <c r="UTK44" s="26"/>
      <c r="UTL44" s="27"/>
      <c r="UTM44" s="26"/>
      <c r="UTN44" s="28"/>
      <c r="UTO44" s="26"/>
      <c r="UTP44" s="27"/>
      <c r="UTQ44" s="26"/>
      <c r="UTR44" s="28"/>
      <c r="UTS44" s="26"/>
      <c r="UTT44" s="27"/>
      <c r="UTU44" s="26"/>
      <c r="UTV44" s="28"/>
      <c r="UTW44" s="26"/>
      <c r="UTX44" s="27"/>
      <c r="UTY44" s="26"/>
      <c r="UTZ44" s="28"/>
      <c r="UUA44" s="26"/>
      <c r="UUB44" s="27"/>
      <c r="UUC44" s="26"/>
      <c r="UUD44" s="28"/>
      <c r="UUE44" s="26"/>
      <c r="UUF44" s="27"/>
      <c r="UUG44" s="26"/>
      <c r="UUH44" s="28"/>
      <c r="UUI44" s="26"/>
      <c r="UUJ44" s="27"/>
      <c r="UUK44" s="26"/>
      <c r="UUL44" s="28"/>
      <c r="UUM44" s="26"/>
      <c r="UUN44" s="27"/>
      <c r="UUO44" s="26"/>
      <c r="UUP44" s="28"/>
      <c r="UUQ44" s="26"/>
      <c r="UUR44" s="27"/>
      <c r="UUS44" s="26"/>
      <c r="UUT44" s="28"/>
      <c r="UUU44" s="26"/>
      <c r="UUV44" s="27"/>
      <c r="UUW44" s="26"/>
      <c r="UUX44" s="28"/>
      <c r="UUY44" s="26"/>
      <c r="UUZ44" s="27"/>
      <c r="UVA44" s="26"/>
      <c r="UVB44" s="28"/>
      <c r="UVC44" s="26"/>
      <c r="UVD44" s="27"/>
      <c r="UVE44" s="26"/>
      <c r="UVF44" s="28"/>
      <c r="UVG44" s="26"/>
      <c r="UVH44" s="27"/>
      <c r="UVI44" s="26"/>
      <c r="UVJ44" s="28"/>
      <c r="UVK44" s="26"/>
      <c r="UVL44" s="27"/>
      <c r="UVM44" s="26"/>
      <c r="UVN44" s="28"/>
      <c r="UVO44" s="26"/>
      <c r="UVP44" s="27"/>
      <c r="UVQ44" s="26"/>
      <c r="UVR44" s="28"/>
      <c r="UVS44" s="26"/>
      <c r="UVT44" s="27"/>
      <c r="UVU44" s="26"/>
      <c r="UVV44" s="28"/>
      <c r="UVW44" s="26"/>
      <c r="UVX44" s="27"/>
      <c r="UVY44" s="26"/>
      <c r="UVZ44" s="28"/>
      <c r="UWA44" s="26"/>
      <c r="UWB44" s="27"/>
      <c r="UWC44" s="26"/>
      <c r="UWD44" s="28"/>
      <c r="UWE44" s="26"/>
      <c r="UWF44" s="27"/>
      <c r="UWG44" s="26"/>
      <c r="UWH44" s="28"/>
      <c r="UWI44" s="26"/>
      <c r="UWJ44" s="27"/>
      <c r="UWK44" s="26"/>
      <c r="UWL44" s="28"/>
      <c r="UWM44" s="26"/>
      <c r="UWN44" s="27"/>
      <c r="UWO44" s="26"/>
      <c r="UWP44" s="28"/>
      <c r="UWQ44" s="26"/>
      <c r="UWR44" s="27"/>
      <c r="UWS44" s="26"/>
      <c r="UWT44" s="28"/>
      <c r="UWU44" s="26"/>
      <c r="UWV44" s="27"/>
      <c r="UWW44" s="26"/>
      <c r="UWX44" s="28"/>
      <c r="UWY44" s="26"/>
      <c r="UWZ44" s="27"/>
      <c r="UXA44" s="26"/>
      <c r="UXB44" s="28"/>
      <c r="UXC44" s="26"/>
      <c r="UXD44" s="27"/>
      <c r="UXE44" s="26"/>
      <c r="UXF44" s="28"/>
      <c r="UXG44" s="26"/>
      <c r="UXH44" s="27"/>
      <c r="UXI44" s="26"/>
      <c r="UXJ44" s="28"/>
      <c r="UXK44" s="26"/>
      <c r="UXL44" s="27"/>
      <c r="UXM44" s="26"/>
      <c r="UXN44" s="28"/>
      <c r="UXO44" s="26"/>
      <c r="UXP44" s="27"/>
      <c r="UXQ44" s="26"/>
      <c r="UXR44" s="28"/>
      <c r="UXS44" s="26"/>
      <c r="UXT44" s="27"/>
      <c r="UXU44" s="26"/>
      <c r="UXV44" s="28"/>
      <c r="UXW44" s="26"/>
      <c r="UXX44" s="27"/>
      <c r="UXY44" s="26"/>
      <c r="UXZ44" s="28"/>
      <c r="UYA44" s="26"/>
      <c r="UYB44" s="27"/>
      <c r="UYC44" s="26"/>
      <c r="UYD44" s="28"/>
      <c r="UYE44" s="26"/>
      <c r="UYF44" s="27"/>
      <c r="UYG44" s="26"/>
      <c r="UYH44" s="28"/>
      <c r="UYI44" s="26"/>
      <c r="UYJ44" s="27"/>
      <c r="UYK44" s="26"/>
      <c r="UYL44" s="28"/>
      <c r="UYM44" s="26"/>
      <c r="UYN44" s="27"/>
      <c r="UYO44" s="26"/>
      <c r="UYP44" s="28"/>
      <c r="UYQ44" s="26"/>
      <c r="UYR44" s="27"/>
      <c r="UYS44" s="26"/>
      <c r="UYT44" s="28"/>
      <c r="UYU44" s="26"/>
      <c r="UYV44" s="27"/>
      <c r="UYW44" s="26"/>
      <c r="UYX44" s="28"/>
      <c r="UYY44" s="26"/>
      <c r="UYZ44" s="27"/>
      <c r="UZA44" s="26"/>
      <c r="UZB44" s="28"/>
      <c r="UZC44" s="26"/>
      <c r="UZD44" s="27"/>
      <c r="UZE44" s="26"/>
      <c r="UZF44" s="28"/>
      <c r="UZG44" s="26"/>
      <c r="UZH44" s="27"/>
      <c r="UZI44" s="26"/>
      <c r="UZJ44" s="28"/>
      <c r="UZK44" s="26"/>
      <c r="UZL44" s="27"/>
      <c r="UZM44" s="26"/>
      <c r="UZN44" s="28"/>
      <c r="UZO44" s="26"/>
      <c r="UZP44" s="27"/>
      <c r="UZQ44" s="26"/>
      <c r="UZR44" s="28"/>
      <c r="UZS44" s="26"/>
      <c r="UZT44" s="27"/>
      <c r="UZU44" s="26"/>
      <c r="UZV44" s="28"/>
      <c r="UZW44" s="26"/>
      <c r="UZX44" s="27"/>
      <c r="UZY44" s="26"/>
      <c r="UZZ44" s="28"/>
      <c r="VAA44" s="26"/>
      <c r="VAB44" s="27"/>
      <c r="VAC44" s="26"/>
      <c r="VAD44" s="28"/>
      <c r="VAE44" s="26"/>
      <c r="VAF44" s="27"/>
      <c r="VAG44" s="26"/>
      <c r="VAH44" s="28"/>
      <c r="VAI44" s="26"/>
      <c r="VAJ44" s="27"/>
      <c r="VAK44" s="26"/>
      <c r="VAL44" s="28"/>
      <c r="VAM44" s="26"/>
      <c r="VAN44" s="27"/>
      <c r="VAO44" s="26"/>
      <c r="VAP44" s="28"/>
      <c r="VAQ44" s="26"/>
      <c r="VAR44" s="27"/>
      <c r="VAS44" s="26"/>
      <c r="VAT44" s="28"/>
      <c r="VAU44" s="26"/>
      <c r="VAV44" s="27"/>
      <c r="VAW44" s="26"/>
      <c r="VAX44" s="28"/>
      <c r="VAY44" s="26"/>
      <c r="VAZ44" s="27"/>
      <c r="VBA44" s="26"/>
      <c r="VBB44" s="28"/>
      <c r="VBC44" s="26"/>
      <c r="VBD44" s="27"/>
      <c r="VBE44" s="26"/>
      <c r="VBF44" s="28"/>
      <c r="VBG44" s="26"/>
      <c r="VBH44" s="27"/>
      <c r="VBI44" s="26"/>
      <c r="VBJ44" s="28"/>
      <c r="VBK44" s="26"/>
      <c r="VBL44" s="27"/>
      <c r="VBM44" s="26"/>
      <c r="VBN44" s="28"/>
      <c r="VBO44" s="26"/>
      <c r="VBP44" s="27"/>
      <c r="VBQ44" s="26"/>
      <c r="VBR44" s="28"/>
      <c r="VBS44" s="26"/>
      <c r="VBT44" s="27"/>
      <c r="VBU44" s="26"/>
      <c r="VBV44" s="28"/>
      <c r="VBW44" s="26"/>
      <c r="VBX44" s="27"/>
      <c r="VBY44" s="26"/>
      <c r="VBZ44" s="28"/>
      <c r="VCA44" s="26"/>
      <c r="VCB44" s="27"/>
      <c r="VCC44" s="26"/>
      <c r="VCD44" s="28"/>
      <c r="VCE44" s="26"/>
      <c r="VCF44" s="27"/>
      <c r="VCG44" s="26"/>
      <c r="VCH44" s="28"/>
      <c r="VCI44" s="26"/>
      <c r="VCJ44" s="27"/>
      <c r="VCK44" s="26"/>
      <c r="VCL44" s="28"/>
      <c r="VCM44" s="26"/>
      <c r="VCN44" s="27"/>
      <c r="VCO44" s="26"/>
      <c r="VCP44" s="28"/>
      <c r="VCQ44" s="26"/>
      <c r="VCR44" s="27"/>
      <c r="VCS44" s="26"/>
      <c r="VCT44" s="28"/>
      <c r="VCU44" s="26"/>
      <c r="VCV44" s="27"/>
      <c r="VCW44" s="26"/>
      <c r="VCX44" s="28"/>
      <c r="VCY44" s="26"/>
      <c r="VCZ44" s="27"/>
      <c r="VDA44" s="26"/>
      <c r="VDB44" s="28"/>
      <c r="VDC44" s="26"/>
      <c r="VDD44" s="27"/>
      <c r="VDE44" s="26"/>
      <c r="VDF44" s="28"/>
      <c r="VDG44" s="26"/>
      <c r="VDH44" s="27"/>
      <c r="VDI44" s="26"/>
      <c r="VDJ44" s="28"/>
      <c r="VDK44" s="26"/>
      <c r="VDL44" s="27"/>
      <c r="VDM44" s="26"/>
      <c r="VDN44" s="28"/>
      <c r="VDO44" s="26"/>
      <c r="VDP44" s="27"/>
      <c r="VDQ44" s="26"/>
      <c r="VDR44" s="28"/>
      <c r="VDS44" s="26"/>
      <c r="VDT44" s="27"/>
      <c r="VDU44" s="26"/>
      <c r="VDV44" s="28"/>
      <c r="VDW44" s="26"/>
      <c r="VDX44" s="27"/>
      <c r="VDY44" s="26"/>
      <c r="VDZ44" s="28"/>
      <c r="VEA44" s="26"/>
      <c r="VEB44" s="27"/>
      <c r="VEC44" s="26"/>
      <c r="VED44" s="28"/>
      <c r="VEE44" s="26"/>
      <c r="VEF44" s="27"/>
      <c r="VEG44" s="26"/>
      <c r="VEH44" s="28"/>
      <c r="VEI44" s="26"/>
      <c r="VEJ44" s="27"/>
      <c r="VEK44" s="26"/>
      <c r="VEL44" s="28"/>
      <c r="VEM44" s="26"/>
      <c r="VEN44" s="27"/>
      <c r="VEO44" s="26"/>
      <c r="VEP44" s="28"/>
      <c r="VEQ44" s="26"/>
      <c r="VER44" s="27"/>
      <c r="VES44" s="26"/>
      <c r="VET44" s="28"/>
      <c r="VEU44" s="26"/>
      <c r="VEV44" s="27"/>
      <c r="VEW44" s="26"/>
      <c r="VEX44" s="28"/>
      <c r="VEY44" s="26"/>
      <c r="VEZ44" s="27"/>
      <c r="VFA44" s="26"/>
      <c r="VFB44" s="28"/>
      <c r="VFC44" s="26"/>
      <c r="VFD44" s="27"/>
      <c r="VFE44" s="26"/>
      <c r="VFF44" s="28"/>
      <c r="VFG44" s="26"/>
      <c r="VFH44" s="27"/>
      <c r="VFI44" s="26"/>
      <c r="VFJ44" s="28"/>
      <c r="VFK44" s="26"/>
      <c r="VFL44" s="27"/>
      <c r="VFM44" s="26"/>
      <c r="VFN44" s="28"/>
      <c r="VFO44" s="26"/>
      <c r="VFP44" s="27"/>
      <c r="VFQ44" s="26"/>
      <c r="VFR44" s="28"/>
      <c r="VFS44" s="26"/>
      <c r="VFT44" s="27"/>
      <c r="VFU44" s="26"/>
      <c r="VFV44" s="28"/>
      <c r="VFW44" s="26"/>
      <c r="VFX44" s="27"/>
      <c r="VFY44" s="26"/>
      <c r="VFZ44" s="28"/>
      <c r="VGA44" s="26"/>
      <c r="VGB44" s="27"/>
      <c r="VGC44" s="26"/>
      <c r="VGD44" s="28"/>
      <c r="VGE44" s="26"/>
      <c r="VGF44" s="27"/>
      <c r="VGG44" s="26"/>
      <c r="VGH44" s="28"/>
      <c r="VGI44" s="26"/>
      <c r="VGJ44" s="27"/>
      <c r="VGK44" s="26"/>
      <c r="VGL44" s="28"/>
      <c r="VGM44" s="26"/>
      <c r="VGN44" s="27"/>
      <c r="VGO44" s="26"/>
      <c r="VGP44" s="28"/>
      <c r="VGQ44" s="26"/>
      <c r="VGR44" s="27"/>
      <c r="VGS44" s="26"/>
      <c r="VGT44" s="28"/>
      <c r="VGU44" s="26"/>
      <c r="VGV44" s="27"/>
      <c r="VGW44" s="26"/>
      <c r="VGX44" s="28"/>
      <c r="VGY44" s="26"/>
      <c r="VGZ44" s="27"/>
      <c r="VHA44" s="26"/>
      <c r="VHB44" s="28"/>
      <c r="VHC44" s="26"/>
      <c r="VHD44" s="27"/>
      <c r="VHE44" s="26"/>
      <c r="VHF44" s="28"/>
      <c r="VHG44" s="26"/>
      <c r="VHH44" s="27"/>
      <c r="VHI44" s="26"/>
      <c r="VHJ44" s="28"/>
      <c r="VHK44" s="26"/>
      <c r="VHL44" s="27"/>
      <c r="VHM44" s="26"/>
      <c r="VHN44" s="28"/>
      <c r="VHO44" s="26"/>
      <c r="VHP44" s="27"/>
      <c r="VHQ44" s="26"/>
      <c r="VHR44" s="28"/>
      <c r="VHS44" s="26"/>
      <c r="VHT44" s="27"/>
      <c r="VHU44" s="26"/>
      <c r="VHV44" s="28"/>
      <c r="VHW44" s="26"/>
      <c r="VHX44" s="27"/>
      <c r="VHY44" s="26"/>
      <c r="VHZ44" s="28"/>
      <c r="VIA44" s="26"/>
      <c r="VIB44" s="27"/>
      <c r="VIC44" s="26"/>
      <c r="VID44" s="28"/>
      <c r="VIE44" s="26"/>
      <c r="VIF44" s="27"/>
      <c r="VIG44" s="26"/>
      <c r="VIH44" s="28"/>
      <c r="VII44" s="26"/>
      <c r="VIJ44" s="27"/>
      <c r="VIK44" s="26"/>
      <c r="VIL44" s="28"/>
      <c r="VIM44" s="26"/>
      <c r="VIN44" s="27"/>
      <c r="VIO44" s="26"/>
      <c r="VIP44" s="28"/>
      <c r="VIQ44" s="26"/>
      <c r="VIR44" s="27"/>
      <c r="VIS44" s="26"/>
      <c r="VIT44" s="28"/>
      <c r="VIU44" s="26"/>
      <c r="VIV44" s="27"/>
      <c r="VIW44" s="26"/>
      <c r="VIX44" s="28"/>
      <c r="VIY44" s="26"/>
      <c r="VIZ44" s="27"/>
      <c r="VJA44" s="26"/>
      <c r="VJB44" s="28"/>
      <c r="VJC44" s="26"/>
      <c r="VJD44" s="27"/>
      <c r="VJE44" s="26"/>
      <c r="VJF44" s="28"/>
      <c r="VJG44" s="26"/>
      <c r="VJH44" s="27"/>
      <c r="VJI44" s="26"/>
      <c r="VJJ44" s="28"/>
      <c r="VJK44" s="26"/>
      <c r="VJL44" s="27"/>
      <c r="VJM44" s="26"/>
      <c r="VJN44" s="28"/>
      <c r="VJO44" s="26"/>
      <c r="VJP44" s="27"/>
      <c r="VJQ44" s="26"/>
      <c r="VJR44" s="28"/>
      <c r="VJS44" s="26"/>
      <c r="VJT44" s="27"/>
      <c r="VJU44" s="26"/>
      <c r="VJV44" s="28"/>
      <c r="VJW44" s="26"/>
      <c r="VJX44" s="27"/>
      <c r="VJY44" s="26"/>
      <c r="VJZ44" s="28"/>
      <c r="VKA44" s="26"/>
      <c r="VKB44" s="27"/>
      <c r="VKC44" s="26"/>
      <c r="VKD44" s="28"/>
      <c r="VKE44" s="26"/>
      <c r="VKF44" s="27"/>
      <c r="VKG44" s="26"/>
      <c r="VKH44" s="28"/>
      <c r="VKI44" s="26"/>
      <c r="VKJ44" s="27"/>
      <c r="VKK44" s="26"/>
      <c r="VKL44" s="28"/>
      <c r="VKM44" s="26"/>
      <c r="VKN44" s="27"/>
      <c r="VKO44" s="26"/>
      <c r="VKP44" s="28"/>
      <c r="VKQ44" s="26"/>
      <c r="VKR44" s="27"/>
      <c r="VKS44" s="26"/>
      <c r="VKT44" s="28"/>
      <c r="VKU44" s="26"/>
      <c r="VKV44" s="27"/>
      <c r="VKW44" s="26"/>
      <c r="VKX44" s="28"/>
      <c r="VKY44" s="26"/>
      <c r="VKZ44" s="27"/>
      <c r="VLA44" s="26"/>
      <c r="VLB44" s="28"/>
      <c r="VLC44" s="26"/>
      <c r="VLD44" s="27"/>
      <c r="VLE44" s="26"/>
      <c r="VLF44" s="28"/>
      <c r="VLG44" s="26"/>
      <c r="VLH44" s="27"/>
      <c r="VLI44" s="26"/>
      <c r="VLJ44" s="28"/>
      <c r="VLK44" s="26"/>
      <c r="VLL44" s="27"/>
      <c r="VLM44" s="26"/>
      <c r="VLN44" s="28"/>
      <c r="VLO44" s="26"/>
      <c r="VLP44" s="27"/>
      <c r="VLQ44" s="26"/>
      <c r="VLR44" s="28"/>
      <c r="VLS44" s="26"/>
      <c r="VLT44" s="27"/>
      <c r="VLU44" s="26"/>
      <c r="VLV44" s="28"/>
      <c r="VLW44" s="26"/>
      <c r="VLX44" s="27"/>
      <c r="VLY44" s="26"/>
      <c r="VLZ44" s="28"/>
      <c r="VMA44" s="26"/>
      <c r="VMB44" s="27"/>
      <c r="VMC44" s="26"/>
      <c r="VMD44" s="28"/>
      <c r="VME44" s="26"/>
      <c r="VMF44" s="27"/>
      <c r="VMG44" s="26"/>
      <c r="VMH44" s="28"/>
      <c r="VMI44" s="26"/>
      <c r="VMJ44" s="27"/>
      <c r="VMK44" s="26"/>
      <c r="VML44" s="28"/>
      <c r="VMM44" s="26"/>
      <c r="VMN44" s="27"/>
      <c r="VMO44" s="26"/>
      <c r="VMP44" s="28"/>
      <c r="VMQ44" s="26"/>
      <c r="VMR44" s="27"/>
      <c r="VMS44" s="26"/>
      <c r="VMT44" s="28"/>
      <c r="VMU44" s="26"/>
      <c r="VMV44" s="27"/>
      <c r="VMW44" s="26"/>
      <c r="VMX44" s="28"/>
      <c r="VMY44" s="26"/>
      <c r="VMZ44" s="27"/>
      <c r="VNA44" s="26"/>
      <c r="VNB44" s="28"/>
      <c r="VNC44" s="26"/>
      <c r="VND44" s="27"/>
      <c r="VNE44" s="26"/>
      <c r="VNF44" s="28"/>
      <c r="VNG44" s="26"/>
      <c r="VNH44" s="27"/>
      <c r="VNI44" s="26"/>
      <c r="VNJ44" s="28"/>
      <c r="VNK44" s="26"/>
      <c r="VNL44" s="27"/>
      <c r="VNM44" s="26"/>
      <c r="VNN44" s="28"/>
      <c r="VNO44" s="26"/>
      <c r="VNP44" s="27"/>
      <c r="VNQ44" s="26"/>
      <c r="VNR44" s="28"/>
      <c r="VNS44" s="26"/>
      <c r="VNT44" s="27"/>
      <c r="VNU44" s="26"/>
      <c r="VNV44" s="28"/>
      <c r="VNW44" s="26"/>
      <c r="VNX44" s="27"/>
      <c r="VNY44" s="26"/>
      <c r="VNZ44" s="28"/>
      <c r="VOA44" s="26"/>
      <c r="VOB44" s="27"/>
      <c r="VOC44" s="26"/>
      <c r="VOD44" s="28"/>
      <c r="VOE44" s="26"/>
      <c r="VOF44" s="27"/>
      <c r="VOG44" s="26"/>
      <c r="VOH44" s="28"/>
      <c r="VOI44" s="26"/>
      <c r="VOJ44" s="27"/>
      <c r="VOK44" s="26"/>
      <c r="VOL44" s="28"/>
      <c r="VOM44" s="26"/>
      <c r="VON44" s="27"/>
      <c r="VOO44" s="26"/>
      <c r="VOP44" s="28"/>
      <c r="VOQ44" s="26"/>
      <c r="VOR44" s="27"/>
      <c r="VOS44" s="26"/>
      <c r="VOT44" s="28"/>
      <c r="VOU44" s="26"/>
      <c r="VOV44" s="27"/>
      <c r="VOW44" s="26"/>
      <c r="VOX44" s="28"/>
      <c r="VOY44" s="26"/>
      <c r="VOZ44" s="27"/>
      <c r="VPA44" s="26"/>
      <c r="VPB44" s="28"/>
      <c r="VPC44" s="26"/>
      <c r="VPD44" s="27"/>
      <c r="VPE44" s="26"/>
      <c r="VPF44" s="28"/>
      <c r="VPG44" s="26"/>
      <c r="VPH44" s="27"/>
      <c r="VPI44" s="26"/>
      <c r="VPJ44" s="28"/>
      <c r="VPK44" s="26"/>
      <c r="VPL44" s="27"/>
      <c r="VPM44" s="26"/>
      <c r="VPN44" s="28"/>
      <c r="VPO44" s="26"/>
      <c r="VPP44" s="27"/>
      <c r="VPQ44" s="26"/>
      <c r="VPR44" s="28"/>
      <c r="VPS44" s="26"/>
      <c r="VPT44" s="27"/>
      <c r="VPU44" s="26"/>
      <c r="VPV44" s="28"/>
      <c r="VPW44" s="26"/>
      <c r="VPX44" s="27"/>
      <c r="VPY44" s="26"/>
      <c r="VPZ44" s="28"/>
      <c r="VQA44" s="26"/>
      <c r="VQB44" s="27"/>
      <c r="VQC44" s="26"/>
      <c r="VQD44" s="28"/>
      <c r="VQE44" s="26"/>
      <c r="VQF44" s="27"/>
      <c r="VQG44" s="26"/>
      <c r="VQH44" s="28"/>
      <c r="VQI44" s="26"/>
      <c r="VQJ44" s="27"/>
      <c r="VQK44" s="26"/>
      <c r="VQL44" s="28"/>
      <c r="VQM44" s="26"/>
      <c r="VQN44" s="27"/>
      <c r="VQO44" s="26"/>
      <c r="VQP44" s="28"/>
      <c r="VQQ44" s="26"/>
      <c r="VQR44" s="27"/>
      <c r="VQS44" s="26"/>
      <c r="VQT44" s="28"/>
      <c r="VQU44" s="26"/>
      <c r="VQV44" s="27"/>
      <c r="VQW44" s="26"/>
      <c r="VQX44" s="28"/>
      <c r="VQY44" s="26"/>
      <c r="VQZ44" s="27"/>
      <c r="VRA44" s="26"/>
      <c r="VRB44" s="28"/>
      <c r="VRC44" s="26"/>
      <c r="VRD44" s="27"/>
      <c r="VRE44" s="26"/>
      <c r="VRF44" s="28"/>
      <c r="VRG44" s="26"/>
      <c r="VRH44" s="27"/>
      <c r="VRI44" s="26"/>
      <c r="VRJ44" s="28"/>
      <c r="VRK44" s="26"/>
      <c r="VRL44" s="27"/>
      <c r="VRM44" s="26"/>
      <c r="VRN44" s="28"/>
      <c r="VRO44" s="26"/>
      <c r="VRP44" s="27"/>
      <c r="VRQ44" s="26"/>
      <c r="VRR44" s="28"/>
      <c r="VRS44" s="26"/>
      <c r="VRT44" s="27"/>
      <c r="VRU44" s="26"/>
      <c r="VRV44" s="28"/>
      <c r="VRW44" s="26"/>
      <c r="VRX44" s="27"/>
      <c r="VRY44" s="26"/>
      <c r="VRZ44" s="28"/>
      <c r="VSA44" s="26"/>
      <c r="VSB44" s="27"/>
      <c r="VSC44" s="26"/>
      <c r="VSD44" s="28"/>
      <c r="VSE44" s="26"/>
      <c r="VSF44" s="27"/>
      <c r="VSG44" s="26"/>
      <c r="VSH44" s="28"/>
      <c r="VSI44" s="26"/>
      <c r="VSJ44" s="27"/>
      <c r="VSK44" s="26"/>
      <c r="VSL44" s="28"/>
      <c r="VSM44" s="26"/>
      <c r="VSN44" s="27"/>
      <c r="VSO44" s="26"/>
      <c r="VSP44" s="28"/>
      <c r="VSQ44" s="26"/>
      <c r="VSR44" s="27"/>
      <c r="VSS44" s="26"/>
      <c r="VST44" s="28"/>
      <c r="VSU44" s="26"/>
      <c r="VSV44" s="27"/>
      <c r="VSW44" s="26"/>
      <c r="VSX44" s="28"/>
      <c r="VSY44" s="26"/>
      <c r="VSZ44" s="27"/>
      <c r="VTA44" s="26"/>
      <c r="VTB44" s="28"/>
      <c r="VTC44" s="26"/>
      <c r="VTD44" s="27"/>
      <c r="VTE44" s="26"/>
      <c r="VTF44" s="28"/>
      <c r="VTG44" s="26"/>
      <c r="VTH44" s="27"/>
      <c r="VTI44" s="26"/>
      <c r="VTJ44" s="28"/>
      <c r="VTK44" s="26"/>
      <c r="VTL44" s="27"/>
      <c r="VTM44" s="26"/>
      <c r="VTN44" s="28"/>
      <c r="VTO44" s="26"/>
      <c r="VTP44" s="27"/>
      <c r="VTQ44" s="26"/>
      <c r="VTR44" s="28"/>
      <c r="VTS44" s="26"/>
      <c r="VTT44" s="27"/>
      <c r="VTU44" s="26"/>
      <c r="VTV44" s="28"/>
      <c r="VTW44" s="26"/>
      <c r="VTX44" s="27"/>
      <c r="VTY44" s="26"/>
      <c r="VTZ44" s="28"/>
      <c r="VUA44" s="26"/>
      <c r="VUB44" s="27"/>
      <c r="VUC44" s="26"/>
      <c r="VUD44" s="28"/>
      <c r="VUE44" s="26"/>
      <c r="VUF44" s="27"/>
      <c r="VUG44" s="26"/>
      <c r="VUH44" s="28"/>
      <c r="VUI44" s="26"/>
      <c r="VUJ44" s="27"/>
      <c r="VUK44" s="26"/>
      <c r="VUL44" s="28"/>
      <c r="VUM44" s="26"/>
      <c r="VUN44" s="27"/>
      <c r="VUO44" s="26"/>
      <c r="VUP44" s="28"/>
      <c r="VUQ44" s="26"/>
      <c r="VUR44" s="27"/>
      <c r="VUS44" s="26"/>
      <c r="VUT44" s="28"/>
      <c r="VUU44" s="26"/>
      <c r="VUV44" s="27"/>
      <c r="VUW44" s="26"/>
      <c r="VUX44" s="28"/>
      <c r="VUY44" s="26"/>
      <c r="VUZ44" s="27"/>
      <c r="VVA44" s="26"/>
      <c r="VVB44" s="28"/>
      <c r="VVC44" s="26"/>
      <c r="VVD44" s="27"/>
      <c r="VVE44" s="26"/>
      <c r="VVF44" s="28"/>
      <c r="VVG44" s="26"/>
      <c r="VVH44" s="27"/>
      <c r="VVI44" s="26"/>
      <c r="VVJ44" s="28"/>
      <c r="VVK44" s="26"/>
      <c r="VVL44" s="27"/>
      <c r="VVM44" s="26"/>
      <c r="VVN44" s="28"/>
      <c r="VVO44" s="26"/>
      <c r="VVP44" s="27"/>
      <c r="VVQ44" s="26"/>
      <c r="VVR44" s="28"/>
      <c r="VVS44" s="26"/>
      <c r="VVT44" s="27"/>
      <c r="VVU44" s="26"/>
      <c r="VVV44" s="28"/>
      <c r="VVW44" s="26"/>
      <c r="VVX44" s="27"/>
      <c r="VVY44" s="26"/>
      <c r="VVZ44" s="28"/>
      <c r="VWA44" s="26"/>
      <c r="VWB44" s="27"/>
      <c r="VWC44" s="26"/>
      <c r="VWD44" s="28"/>
      <c r="VWE44" s="26"/>
      <c r="VWF44" s="27"/>
      <c r="VWG44" s="26"/>
      <c r="VWH44" s="28"/>
      <c r="VWI44" s="26"/>
      <c r="VWJ44" s="27"/>
      <c r="VWK44" s="26"/>
      <c r="VWL44" s="28"/>
      <c r="VWM44" s="26"/>
      <c r="VWN44" s="27"/>
      <c r="VWO44" s="26"/>
      <c r="VWP44" s="28"/>
      <c r="VWQ44" s="26"/>
      <c r="VWR44" s="27"/>
      <c r="VWS44" s="26"/>
      <c r="VWT44" s="28"/>
      <c r="VWU44" s="26"/>
      <c r="VWV44" s="27"/>
      <c r="VWW44" s="26"/>
      <c r="VWX44" s="28"/>
      <c r="VWY44" s="26"/>
      <c r="VWZ44" s="27"/>
      <c r="VXA44" s="26"/>
      <c r="VXB44" s="28"/>
      <c r="VXC44" s="26"/>
      <c r="VXD44" s="27"/>
      <c r="VXE44" s="26"/>
      <c r="VXF44" s="28"/>
      <c r="VXG44" s="26"/>
      <c r="VXH44" s="27"/>
      <c r="VXI44" s="26"/>
      <c r="VXJ44" s="28"/>
      <c r="VXK44" s="26"/>
      <c r="VXL44" s="27"/>
      <c r="VXM44" s="26"/>
      <c r="VXN44" s="28"/>
      <c r="VXO44" s="26"/>
      <c r="VXP44" s="27"/>
      <c r="VXQ44" s="26"/>
      <c r="VXR44" s="28"/>
      <c r="VXS44" s="26"/>
      <c r="VXT44" s="27"/>
      <c r="VXU44" s="26"/>
      <c r="VXV44" s="28"/>
      <c r="VXW44" s="26"/>
      <c r="VXX44" s="27"/>
      <c r="VXY44" s="26"/>
      <c r="VXZ44" s="28"/>
      <c r="VYA44" s="26"/>
      <c r="VYB44" s="27"/>
      <c r="VYC44" s="26"/>
      <c r="VYD44" s="28"/>
      <c r="VYE44" s="26"/>
      <c r="VYF44" s="27"/>
      <c r="VYG44" s="26"/>
      <c r="VYH44" s="28"/>
      <c r="VYI44" s="26"/>
      <c r="VYJ44" s="27"/>
      <c r="VYK44" s="26"/>
      <c r="VYL44" s="28"/>
      <c r="VYM44" s="26"/>
      <c r="VYN44" s="27"/>
      <c r="VYO44" s="26"/>
      <c r="VYP44" s="28"/>
      <c r="VYQ44" s="26"/>
      <c r="VYR44" s="27"/>
      <c r="VYS44" s="26"/>
      <c r="VYT44" s="28"/>
      <c r="VYU44" s="26"/>
      <c r="VYV44" s="27"/>
      <c r="VYW44" s="26"/>
      <c r="VYX44" s="28"/>
      <c r="VYY44" s="26"/>
      <c r="VYZ44" s="27"/>
      <c r="VZA44" s="26"/>
      <c r="VZB44" s="28"/>
      <c r="VZC44" s="26"/>
      <c r="VZD44" s="27"/>
      <c r="VZE44" s="26"/>
      <c r="VZF44" s="28"/>
      <c r="VZG44" s="26"/>
      <c r="VZH44" s="27"/>
      <c r="VZI44" s="26"/>
      <c r="VZJ44" s="28"/>
      <c r="VZK44" s="26"/>
      <c r="VZL44" s="27"/>
      <c r="VZM44" s="26"/>
      <c r="VZN44" s="28"/>
      <c r="VZO44" s="26"/>
      <c r="VZP44" s="27"/>
      <c r="VZQ44" s="26"/>
      <c r="VZR44" s="28"/>
      <c r="VZS44" s="26"/>
      <c r="VZT44" s="27"/>
      <c r="VZU44" s="26"/>
      <c r="VZV44" s="28"/>
      <c r="VZW44" s="26"/>
      <c r="VZX44" s="27"/>
      <c r="VZY44" s="26"/>
      <c r="VZZ44" s="28"/>
      <c r="WAA44" s="26"/>
      <c r="WAB44" s="27"/>
      <c r="WAC44" s="26"/>
      <c r="WAD44" s="28"/>
      <c r="WAE44" s="26"/>
      <c r="WAF44" s="27"/>
      <c r="WAG44" s="26"/>
      <c r="WAH44" s="28"/>
      <c r="WAI44" s="26"/>
      <c r="WAJ44" s="27"/>
      <c r="WAK44" s="26"/>
      <c r="WAL44" s="28"/>
      <c r="WAM44" s="26"/>
      <c r="WAN44" s="27"/>
      <c r="WAO44" s="26"/>
      <c r="WAP44" s="28"/>
      <c r="WAQ44" s="26"/>
      <c r="WAR44" s="27"/>
      <c r="WAS44" s="26"/>
      <c r="WAT44" s="28"/>
      <c r="WAU44" s="26"/>
      <c r="WAV44" s="27"/>
      <c r="WAW44" s="26"/>
      <c r="WAX44" s="28"/>
      <c r="WAY44" s="26"/>
      <c r="WAZ44" s="27"/>
      <c r="WBA44" s="26"/>
      <c r="WBB44" s="28"/>
      <c r="WBC44" s="26"/>
      <c r="WBD44" s="27"/>
      <c r="WBE44" s="26"/>
      <c r="WBF44" s="28"/>
      <c r="WBG44" s="26"/>
      <c r="WBH44" s="27"/>
      <c r="WBI44" s="26"/>
      <c r="WBJ44" s="28"/>
      <c r="WBK44" s="26"/>
      <c r="WBL44" s="27"/>
      <c r="WBM44" s="26"/>
      <c r="WBN44" s="28"/>
      <c r="WBO44" s="26"/>
      <c r="WBP44" s="27"/>
      <c r="WBQ44" s="26"/>
      <c r="WBR44" s="28"/>
      <c r="WBS44" s="26"/>
      <c r="WBT44" s="27"/>
      <c r="WBU44" s="26"/>
      <c r="WBV44" s="28"/>
      <c r="WBW44" s="26"/>
      <c r="WBX44" s="27"/>
      <c r="WBY44" s="26"/>
      <c r="WBZ44" s="28"/>
      <c r="WCA44" s="26"/>
      <c r="WCB44" s="27"/>
      <c r="WCC44" s="26"/>
      <c r="WCD44" s="28"/>
      <c r="WCE44" s="26"/>
      <c r="WCF44" s="27"/>
      <c r="WCG44" s="26"/>
      <c r="WCH44" s="28"/>
      <c r="WCI44" s="26"/>
      <c r="WCJ44" s="27"/>
      <c r="WCK44" s="26"/>
      <c r="WCL44" s="28"/>
      <c r="WCM44" s="26"/>
      <c r="WCN44" s="27"/>
      <c r="WCO44" s="26"/>
      <c r="WCP44" s="28"/>
      <c r="WCQ44" s="26"/>
      <c r="WCR44" s="27"/>
      <c r="WCS44" s="26"/>
      <c r="WCT44" s="28"/>
      <c r="WCU44" s="26"/>
      <c r="WCV44" s="27"/>
      <c r="WCW44" s="26"/>
      <c r="WCX44" s="28"/>
      <c r="WCY44" s="26"/>
      <c r="WCZ44" s="27"/>
      <c r="WDA44" s="26"/>
      <c r="WDB44" s="28"/>
      <c r="WDC44" s="26"/>
      <c r="WDD44" s="27"/>
      <c r="WDE44" s="26"/>
      <c r="WDF44" s="28"/>
      <c r="WDG44" s="26"/>
      <c r="WDH44" s="27"/>
      <c r="WDI44" s="26"/>
      <c r="WDJ44" s="28"/>
      <c r="WDK44" s="26"/>
      <c r="WDL44" s="27"/>
      <c r="WDM44" s="26"/>
      <c r="WDN44" s="28"/>
      <c r="WDO44" s="26"/>
      <c r="WDP44" s="27"/>
      <c r="WDQ44" s="26"/>
      <c r="WDR44" s="28"/>
      <c r="WDS44" s="26"/>
      <c r="WDT44" s="27"/>
      <c r="WDU44" s="26"/>
      <c r="WDV44" s="28"/>
      <c r="WDW44" s="26"/>
      <c r="WDX44" s="27"/>
      <c r="WDY44" s="26"/>
      <c r="WDZ44" s="28"/>
      <c r="WEA44" s="26"/>
      <c r="WEB44" s="27"/>
      <c r="WEC44" s="26"/>
      <c r="WED44" s="28"/>
      <c r="WEE44" s="26"/>
      <c r="WEF44" s="27"/>
      <c r="WEG44" s="26"/>
      <c r="WEH44" s="28"/>
      <c r="WEI44" s="26"/>
      <c r="WEJ44" s="27"/>
      <c r="WEK44" s="26"/>
      <c r="WEL44" s="28"/>
      <c r="WEM44" s="26"/>
      <c r="WEN44" s="27"/>
      <c r="WEO44" s="26"/>
      <c r="WEP44" s="28"/>
      <c r="WEQ44" s="26"/>
      <c r="WER44" s="27"/>
      <c r="WES44" s="26"/>
      <c r="WET44" s="28"/>
      <c r="WEU44" s="26"/>
      <c r="WEV44" s="27"/>
      <c r="WEW44" s="26"/>
      <c r="WEX44" s="28"/>
      <c r="WEY44" s="26"/>
      <c r="WEZ44" s="27"/>
      <c r="WFA44" s="26"/>
      <c r="WFB44" s="28"/>
      <c r="WFC44" s="26"/>
      <c r="WFD44" s="27"/>
      <c r="WFE44" s="26"/>
      <c r="WFF44" s="28"/>
      <c r="WFG44" s="26"/>
      <c r="WFH44" s="27"/>
      <c r="WFI44" s="26"/>
      <c r="WFJ44" s="28"/>
      <c r="WFK44" s="26"/>
      <c r="WFL44" s="27"/>
      <c r="WFM44" s="26"/>
      <c r="WFN44" s="28"/>
      <c r="WFO44" s="26"/>
      <c r="WFP44" s="27"/>
      <c r="WFQ44" s="26"/>
      <c r="WFR44" s="28"/>
      <c r="WFS44" s="26"/>
      <c r="WFT44" s="27"/>
      <c r="WFU44" s="26"/>
      <c r="WFV44" s="28"/>
      <c r="WFW44" s="26"/>
      <c r="WFX44" s="27"/>
      <c r="WFY44" s="26"/>
      <c r="WFZ44" s="28"/>
      <c r="WGA44" s="26"/>
      <c r="WGB44" s="27"/>
      <c r="WGC44" s="26"/>
      <c r="WGD44" s="28"/>
      <c r="WGE44" s="26"/>
      <c r="WGF44" s="27"/>
      <c r="WGG44" s="26"/>
      <c r="WGH44" s="28"/>
      <c r="WGI44" s="26"/>
      <c r="WGJ44" s="27"/>
      <c r="WGK44" s="26"/>
      <c r="WGL44" s="28"/>
      <c r="WGM44" s="26"/>
      <c r="WGN44" s="27"/>
      <c r="WGO44" s="26"/>
      <c r="WGP44" s="28"/>
      <c r="WGQ44" s="26"/>
      <c r="WGR44" s="27"/>
      <c r="WGS44" s="26"/>
      <c r="WGT44" s="28"/>
      <c r="WGU44" s="26"/>
      <c r="WGV44" s="27"/>
      <c r="WGW44" s="26"/>
      <c r="WGX44" s="28"/>
      <c r="WGY44" s="26"/>
      <c r="WGZ44" s="27"/>
      <c r="WHA44" s="26"/>
      <c r="WHB44" s="28"/>
      <c r="WHC44" s="26"/>
      <c r="WHD44" s="27"/>
      <c r="WHE44" s="26"/>
      <c r="WHF44" s="28"/>
      <c r="WHG44" s="26"/>
      <c r="WHH44" s="27"/>
      <c r="WHI44" s="26"/>
      <c r="WHJ44" s="28"/>
      <c r="WHK44" s="26"/>
      <c r="WHL44" s="27"/>
      <c r="WHM44" s="26"/>
      <c r="WHN44" s="28"/>
      <c r="WHO44" s="26"/>
      <c r="WHP44" s="27"/>
      <c r="WHQ44" s="26"/>
      <c r="WHR44" s="28"/>
      <c r="WHS44" s="26"/>
      <c r="WHT44" s="27"/>
      <c r="WHU44" s="26"/>
      <c r="WHV44" s="28"/>
      <c r="WHW44" s="26"/>
      <c r="WHX44" s="27"/>
      <c r="WHY44" s="26"/>
      <c r="WHZ44" s="28"/>
      <c r="WIA44" s="26"/>
      <c r="WIB44" s="27"/>
      <c r="WIC44" s="26"/>
      <c r="WID44" s="28"/>
      <c r="WIE44" s="26"/>
      <c r="WIF44" s="27"/>
      <c r="WIG44" s="26"/>
      <c r="WIH44" s="28"/>
      <c r="WII44" s="26"/>
      <c r="WIJ44" s="27"/>
      <c r="WIK44" s="26"/>
      <c r="WIL44" s="28"/>
      <c r="WIM44" s="26"/>
      <c r="WIN44" s="27"/>
      <c r="WIO44" s="26"/>
      <c r="WIP44" s="28"/>
      <c r="WIQ44" s="26"/>
      <c r="WIR44" s="27"/>
      <c r="WIS44" s="26"/>
      <c r="WIT44" s="28"/>
      <c r="WIU44" s="26"/>
      <c r="WIV44" s="27"/>
      <c r="WIW44" s="26"/>
      <c r="WIX44" s="28"/>
      <c r="WIY44" s="26"/>
      <c r="WIZ44" s="27"/>
      <c r="WJA44" s="26"/>
      <c r="WJB44" s="28"/>
      <c r="WJC44" s="26"/>
      <c r="WJD44" s="27"/>
      <c r="WJE44" s="26"/>
      <c r="WJF44" s="28"/>
      <c r="WJG44" s="26"/>
      <c r="WJH44" s="27"/>
      <c r="WJI44" s="26"/>
      <c r="WJJ44" s="28"/>
      <c r="WJK44" s="26"/>
      <c r="WJL44" s="27"/>
      <c r="WJM44" s="26"/>
      <c r="WJN44" s="28"/>
      <c r="WJO44" s="26"/>
      <c r="WJP44" s="27"/>
      <c r="WJQ44" s="26"/>
      <c r="WJR44" s="28"/>
      <c r="WJS44" s="26"/>
      <c r="WJT44" s="27"/>
      <c r="WJU44" s="26"/>
      <c r="WJV44" s="28"/>
      <c r="WJW44" s="26"/>
      <c r="WJX44" s="27"/>
      <c r="WJY44" s="26"/>
      <c r="WJZ44" s="28"/>
      <c r="WKA44" s="26"/>
      <c r="WKB44" s="27"/>
      <c r="WKC44" s="26"/>
      <c r="WKD44" s="28"/>
      <c r="WKE44" s="26"/>
      <c r="WKF44" s="27"/>
      <c r="WKG44" s="26"/>
      <c r="WKH44" s="28"/>
      <c r="WKI44" s="26"/>
      <c r="WKJ44" s="27"/>
      <c r="WKK44" s="26"/>
      <c r="WKL44" s="28"/>
      <c r="WKM44" s="26"/>
      <c r="WKN44" s="27"/>
      <c r="WKO44" s="26"/>
      <c r="WKP44" s="28"/>
      <c r="WKQ44" s="26"/>
      <c r="WKR44" s="27"/>
      <c r="WKS44" s="26"/>
      <c r="WKT44" s="28"/>
      <c r="WKU44" s="26"/>
      <c r="WKV44" s="27"/>
      <c r="WKW44" s="26"/>
      <c r="WKX44" s="28"/>
      <c r="WKY44" s="26"/>
      <c r="WKZ44" s="27"/>
      <c r="WLA44" s="26"/>
      <c r="WLB44" s="28"/>
      <c r="WLC44" s="26"/>
      <c r="WLD44" s="27"/>
      <c r="WLE44" s="26"/>
      <c r="WLF44" s="28"/>
      <c r="WLG44" s="26"/>
      <c r="WLH44" s="27"/>
      <c r="WLI44" s="26"/>
      <c r="WLJ44" s="28"/>
      <c r="WLK44" s="26"/>
      <c r="WLL44" s="27"/>
      <c r="WLM44" s="26"/>
      <c r="WLN44" s="28"/>
      <c r="WLO44" s="26"/>
      <c r="WLP44" s="27"/>
      <c r="WLQ44" s="26"/>
      <c r="WLR44" s="28"/>
      <c r="WLS44" s="26"/>
      <c r="WLT44" s="27"/>
      <c r="WLU44" s="26"/>
      <c r="WLV44" s="28"/>
      <c r="WLW44" s="26"/>
      <c r="WLX44" s="27"/>
      <c r="WLY44" s="26"/>
      <c r="WLZ44" s="28"/>
      <c r="WMA44" s="26"/>
      <c r="WMB44" s="27"/>
      <c r="WMC44" s="26"/>
      <c r="WMD44" s="28"/>
      <c r="WME44" s="26"/>
      <c r="WMF44" s="27"/>
      <c r="WMG44" s="26"/>
      <c r="WMH44" s="28"/>
      <c r="WMI44" s="26"/>
      <c r="WMJ44" s="27"/>
      <c r="WMK44" s="26"/>
      <c r="WML44" s="28"/>
      <c r="WMM44" s="26"/>
      <c r="WMN44" s="27"/>
      <c r="WMO44" s="26"/>
      <c r="WMP44" s="28"/>
      <c r="WMQ44" s="26"/>
      <c r="WMR44" s="27"/>
      <c r="WMS44" s="26"/>
      <c r="WMT44" s="28"/>
      <c r="WMU44" s="26"/>
      <c r="WMV44" s="27"/>
      <c r="WMW44" s="26"/>
      <c r="WMX44" s="28"/>
      <c r="WMY44" s="26"/>
      <c r="WMZ44" s="27"/>
      <c r="WNA44" s="26"/>
      <c r="WNB44" s="28"/>
      <c r="WNC44" s="26"/>
      <c r="WND44" s="27"/>
      <c r="WNE44" s="26"/>
      <c r="WNF44" s="28"/>
      <c r="WNG44" s="26"/>
      <c r="WNH44" s="27"/>
      <c r="WNI44" s="26"/>
      <c r="WNJ44" s="28"/>
      <c r="WNK44" s="26"/>
      <c r="WNL44" s="27"/>
      <c r="WNM44" s="26"/>
      <c r="WNN44" s="28"/>
      <c r="WNO44" s="26"/>
      <c r="WNP44" s="27"/>
      <c r="WNQ44" s="26"/>
      <c r="WNR44" s="28"/>
      <c r="WNS44" s="26"/>
      <c r="WNT44" s="27"/>
      <c r="WNU44" s="26"/>
      <c r="WNV44" s="28"/>
      <c r="WNW44" s="26"/>
      <c r="WNX44" s="27"/>
      <c r="WNY44" s="26"/>
      <c r="WNZ44" s="28"/>
      <c r="WOA44" s="26"/>
      <c r="WOB44" s="27"/>
      <c r="WOC44" s="26"/>
      <c r="WOD44" s="28"/>
      <c r="WOE44" s="26"/>
      <c r="WOF44" s="27"/>
      <c r="WOG44" s="26"/>
      <c r="WOH44" s="28"/>
      <c r="WOI44" s="26"/>
      <c r="WOJ44" s="27"/>
      <c r="WOK44" s="26"/>
      <c r="WOL44" s="28"/>
      <c r="WOM44" s="26"/>
      <c r="WON44" s="27"/>
      <c r="WOO44" s="26"/>
      <c r="WOP44" s="28"/>
      <c r="WOQ44" s="26"/>
      <c r="WOR44" s="27"/>
      <c r="WOS44" s="26"/>
      <c r="WOT44" s="28"/>
      <c r="WOU44" s="26"/>
      <c r="WOV44" s="27"/>
      <c r="WOW44" s="26"/>
      <c r="WOX44" s="28"/>
      <c r="WOY44" s="26"/>
      <c r="WOZ44" s="27"/>
      <c r="WPA44" s="26"/>
      <c r="WPB44" s="28"/>
      <c r="WPC44" s="26"/>
      <c r="WPD44" s="27"/>
      <c r="WPE44" s="26"/>
      <c r="WPF44" s="28"/>
      <c r="WPG44" s="26"/>
      <c r="WPH44" s="27"/>
      <c r="WPI44" s="26"/>
      <c r="WPJ44" s="28"/>
      <c r="WPK44" s="26"/>
      <c r="WPL44" s="27"/>
      <c r="WPM44" s="26"/>
      <c r="WPN44" s="28"/>
      <c r="WPO44" s="26"/>
      <c r="WPP44" s="27"/>
      <c r="WPQ44" s="26"/>
      <c r="WPR44" s="28"/>
      <c r="WPS44" s="26"/>
      <c r="WPT44" s="27"/>
      <c r="WPU44" s="26"/>
      <c r="WPV44" s="28"/>
      <c r="WPW44" s="26"/>
      <c r="WPX44" s="27"/>
      <c r="WPY44" s="26"/>
      <c r="WPZ44" s="28"/>
      <c r="WQA44" s="26"/>
      <c r="WQB44" s="27"/>
      <c r="WQC44" s="26"/>
      <c r="WQD44" s="28"/>
      <c r="WQE44" s="26"/>
      <c r="WQF44" s="27"/>
      <c r="WQG44" s="26"/>
      <c r="WQH44" s="28"/>
      <c r="WQI44" s="26"/>
      <c r="WQJ44" s="27"/>
      <c r="WQK44" s="26"/>
      <c r="WQL44" s="28"/>
      <c r="WQM44" s="26"/>
      <c r="WQN44" s="27"/>
      <c r="WQO44" s="26"/>
      <c r="WQP44" s="28"/>
      <c r="WQQ44" s="26"/>
      <c r="WQR44" s="27"/>
      <c r="WQS44" s="26"/>
      <c r="WQT44" s="28"/>
      <c r="WQU44" s="26"/>
      <c r="WQV44" s="27"/>
      <c r="WQW44" s="26"/>
      <c r="WQX44" s="28"/>
      <c r="WQY44" s="26"/>
      <c r="WQZ44" s="27"/>
      <c r="WRA44" s="26"/>
      <c r="WRB44" s="28"/>
      <c r="WRC44" s="26"/>
      <c r="WRD44" s="27"/>
      <c r="WRE44" s="26"/>
      <c r="WRF44" s="28"/>
      <c r="WRG44" s="26"/>
      <c r="WRH44" s="27"/>
      <c r="WRI44" s="26"/>
      <c r="WRJ44" s="28"/>
      <c r="WRK44" s="26"/>
      <c r="WRL44" s="27"/>
      <c r="WRM44" s="26"/>
      <c r="WRN44" s="28"/>
      <c r="WRO44" s="26"/>
      <c r="WRP44" s="27"/>
      <c r="WRQ44" s="26"/>
      <c r="WRR44" s="28"/>
      <c r="WRS44" s="26"/>
      <c r="WRT44" s="27"/>
      <c r="WRU44" s="26"/>
      <c r="WRV44" s="28"/>
      <c r="WRW44" s="26"/>
      <c r="WRX44" s="27"/>
      <c r="WRY44" s="26"/>
      <c r="WRZ44" s="28"/>
      <c r="WSA44" s="26"/>
      <c r="WSB44" s="27"/>
      <c r="WSC44" s="26"/>
      <c r="WSD44" s="28"/>
      <c r="WSE44" s="26"/>
      <c r="WSF44" s="27"/>
      <c r="WSG44" s="26"/>
      <c r="WSH44" s="28"/>
      <c r="WSI44" s="26"/>
      <c r="WSJ44" s="27"/>
      <c r="WSK44" s="26"/>
      <c r="WSL44" s="28"/>
      <c r="WSM44" s="26"/>
      <c r="WSN44" s="27"/>
      <c r="WSO44" s="26"/>
      <c r="WSP44" s="28"/>
      <c r="WSQ44" s="26"/>
      <c r="WSR44" s="27"/>
      <c r="WSS44" s="26"/>
      <c r="WST44" s="28"/>
      <c r="WSU44" s="26"/>
      <c r="WSV44" s="27"/>
      <c r="WSW44" s="26"/>
      <c r="WSX44" s="28"/>
      <c r="WSY44" s="26"/>
      <c r="WSZ44" s="27"/>
      <c r="WTA44" s="26"/>
      <c r="WTB44" s="28"/>
      <c r="WTC44" s="26"/>
      <c r="WTD44" s="27"/>
      <c r="WTE44" s="26"/>
      <c r="WTF44" s="28"/>
      <c r="WTG44" s="26"/>
      <c r="WTH44" s="27"/>
      <c r="WTI44" s="26"/>
      <c r="WTJ44" s="28"/>
      <c r="WTK44" s="26"/>
      <c r="WTL44" s="27"/>
      <c r="WTM44" s="26"/>
      <c r="WTN44" s="28"/>
      <c r="WTO44" s="26"/>
      <c r="WTP44" s="27"/>
      <c r="WTQ44" s="26"/>
      <c r="WTR44" s="28"/>
      <c r="WTS44" s="26"/>
      <c r="WTT44" s="27"/>
      <c r="WTU44" s="26"/>
      <c r="WTV44" s="28"/>
      <c r="WTW44" s="26"/>
      <c r="WTX44" s="27"/>
      <c r="WTY44" s="26"/>
      <c r="WTZ44" s="28"/>
      <c r="WUA44" s="26"/>
      <c r="WUB44" s="27"/>
      <c r="WUC44" s="26"/>
      <c r="WUD44" s="28"/>
      <c r="WUE44" s="26"/>
      <c r="WUF44" s="27"/>
      <c r="WUG44" s="26"/>
      <c r="WUH44" s="28"/>
      <c r="WUI44" s="26"/>
      <c r="WUJ44" s="27"/>
      <c r="WUK44" s="26"/>
      <c r="WUL44" s="28"/>
      <c r="WUM44" s="26"/>
      <c r="WUN44" s="27"/>
      <c r="WUO44" s="26"/>
      <c r="WUP44" s="28"/>
      <c r="WUQ44" s="26"/>
      <c r="WUR44" s="27"/>
      <c r="WUS44" s="26"/>
      <c r="WUT44" s="28"/>
      <c r="WUU44" s="26"/>
      <c r="WUV44" s="27"/>
      <c r="WUW44" s="26"/>
      <c r="WUX44" s="28"/>
      <c r="WUY44" s="26"/>
      <c r="WUZ44" s="27"/>
      <c r="WVA44" s="26"/>
      <c r="WVB44" s="28"/>
      <c r="WVC44" s="26"/>
      <c r="WVD44" s="27"/>
      <c r="WVE44" s="26"/>
      <c r="WVF44" s="28"/>
      <c r="WVG44" s="26"/>
      <c r="WVH44" s="27"/>
      <c r="WVI44" s="26"/>
      <c r="WVJ44" s="28"/>
      <c r="WVK44" s="26"/>
      <c r="WVL44" s="27"/>
      <c r="WVM44" s="26"/>
      <c r="WVN44" s="28"/>
      <c r="WVO44" s="26"/>
      <c r="WVP44" s="27"/>
      <c r="WVQ44" s="26"/>
      <c r="WVR44" s="28"/>
      <c r="WVS44" s="26"/>
      <c r="WVT44" s="27"/>
      <c r="WVU44" s="26"/>
      <c r="WVV44" s="28"/>
      <c r="WVW44" s="26"/>
      <c r="WVX44" s="27"/>
      <c r="WVY44" s="26"/>
      <c r="WVZ44" s="28"/>
      <c r="WWA44" s="26"/>
      <c r="WWB44" s="27"/>
      <c r="WWC44" s="26"/>
      <c r="WWD44" s="28"/>
      <c r="WWE44" s="26"/>
      <c r="WWF44" s="27"/>
      <c r="WWG44" s="26"/>
      <c r="WWH44" s="28"/>
      <c r="WWI44" s="26"/>
      <c r="WWJ44" s="27"/>
      <c r="WWK44" s="26"/>
      <c r="WWL44" s="28"/>
      <c r="WWM44" s="26"/>
      <c r="WWN44" s="27"/>
      <c r="WWO44" s="26"/>
      <c r="WWP44" s="28"/>
      <c r="WWQ44" s="26"/>
      <c r="WWR44" s="27"/>
      <c r="WWS44" s="26"/>
      <c r="WWT44" s="28"/>
      <c r="WWU44" s="26"/>
      <c r="WWV44" s="27"/>
      <c r="WWW44" s="26"/>
      <c r="WWX44" s="28"/>
      <c r="WWY44" s="26"/>
      <c r="WWZ44" s="27"/>
      <c r="WXA44" s="26"/>
      <c r="WXB44" s="28"/>
      <c r="WXC44" s="26"/>
      <c r="WXD44" s="27"/>
      <c r="WXE44" s="26"/>
      <c r="WXF44" s="28"/>
      <c r="WXG44" s="26"/>
      <c r="WXH44" s="27"/>
      <c r="WXI44" s="26"/>
      <c r="WXJ44" s="28"/>
      <c r="WXK44" s="26"/>
      <c r="WXL44" s="27"/>
      <c r="WXM44" s="26"/>
      <c r="WXN44" s="28"/>
      <c r="WXO44" s="26"/>
      <c r="WXP44" s="27"/>
      <c r="WXQ44" s="26"/>
      <c r="WXR44" s="28"/>
      <c r="WXS44" s="26"/>
      <c r="WXT44" s="27"/>
      <c r="WXU44" s="26"/>
      <c r="WXV44" s="28"/>
      <c r="WXW44" s="26"/>
      <c r="WXX44" s="27"/>
      <c r="WXY44" s="26"/>
      <c r="WXZ44" s="28"/>
      <c r="WYA44" s="26"/>
      <c r="WYB44" s="27"/>
      <c r="WYC44" s="26"/>
      <c r="WYD44" s="28"/>
      <c r="WYE44" s="26"/>
      <c r="WYF44" s="27"/>
      <c r="WYG44" s="26"/>
      <c r="WYH44" s="28"/>
      <c r="WYI44" s="26"/>
      <c r="WYJ44" s="27"/>
      <c r="WYK44" s="26"/>
      <c r="WYL44" s="28"/>
      <c r="WYM44" s="26"/>
      <c r="WYN44" s="27"/>
      <c r="WYO44" s="26"/>
      <c r="WYP44" s="28"/>
      <c r="WYQ44" s="26"/>
      <c r="WYR44" s="27"/>
      <c r="WYS44" s="26"/>
      <c r="WYT44" s="28"/>
      <c r="WYU44" s="26"/>
      <c r="WYV44" s="27"/>
      <c r="WYW44" s="26"/>
      <c r="WYX44" s="28"/>
      <c r="WYY44" s="26"/>
      <c r="WYZ44" s="27"/>
      <c r="WZA44" s="26"/>
      <c r="WZB44" s="28"/>
      <c r="WZC44" s="26"/>
      <c r="WZD44" s="27"/>
      <c r="WZE44" s="26"/>
      <c r="WZF44" s="28"/>
      <c r="WZG44" s="26"/>
      <c r="WZH44" s="27"/>
      <c r="WZI44" s="26"/>
      <c r="WZJ44" s="28"/>
      <c r="WZK44" s="26"/>
      <c r="WZL44" s="27"/>
      <c r="WZM44" s="26"/>
      <c r="WZN44" s="28"/>
      <c r="WZO44" s="26"/>
      <c r="WZP44" s="27"/>
      <c r="WZQ44" s="26"/>
      <c r="WZR44" s="28"/>
      <c r="WZS44" s="26"/>
      <c r="WZT44" s="27"/>
      <c r="WZU44" s="26"/>
      <c r="WZV44" s="28"/>
      <c r="WZW44" s="26"/>
      <c r="WZX44" s="27"/>
      <c r="WZY44" s="26"/>
      <c r="WZZ44" s="28"/>
      <c r="XAA44" s="26"/>
      <c r="XAB44" s="27"/>
      <c r="XAC44" s="26"/>
      <c r="XAD44" s="28"/>
      <c r="XAE44" s="26"/>
      <c r="XAF44" s="27"/>
      <c r="XAG44" s="26"/>
      <c r="XAH44" s="28"/>
      <c r="XAI44" s="26"/>
      <c r="XAJ44" s="27"/>
      <c r="XAK44" s="26"/>
      <c r="XAL44" s="28"/>
      <c r="XAM44" s="26"/>
      <c r="XAN44" s="27"/>
      <c r="XAO44" s="26"/>
      <c r="XAP44" s="28"/>
      <c r="XAQ44" s="26"/>
      <c r="XAR44" s="27"/>
      <c r="XAS44" s="26"/>
      <c r="XAT44" s="28"/>
      <c r="XAU44" s="26"/>
      <c r="XAV44" s="27"/>
      <c r="XAW44" s="26"/>
      <c r="XAX44" s="28"/>
      <c r="XAY44" s="26"/>
      <c r="XAZ44" s="27"/>
      <c r="XBA44" s="26"/>
      <c r="XBB44" s="28"/>
      <c r="XBC44" s="26"/>
      <c r="XBD44" s="27"/>
      <c r="XBE44" s="26"/>
      <c r="XBF44" s="28"/>
      <c r="XBG44" s="26"/>
      <c r="XBH44" s="27"/>
      <c r="XBI44" s="26"/>
      <c r="XBJ44" s="28"/>
      <c r="XBK44" s="26"/>
      <c r="XBL44" s="27"/>
      <c r="XBM44" s="26"/>
      <c r="XBN44" s="28"/>
      <c r="XBO44" s="26"/>
      <c r="XBP44" s="27"/>
      <c r="XBQ44" s="26"/>
      <c r="XBR44" s="28"/>
      <c r="XBS44" s="26"/>
      <c r="XBT44" s="27"/>
      <c r="XBU44" s="26"/>
      <c r="XBV44" s="28"/>
      <c r="XBW44" s="26"/>
      <c r="XBX44" s="27"/>
      <c r="XBY44" s="26"/>
      <c r="XBZ44" s="28"/>
      <c r="XCA44" s="26"/>
      <c r="XCB44" s="27"/>
      <c r="XCC44" s="26"/>
      <c r="XCD44" s="28"/>
      <c r="XCE44" s="26"/>
      <c r="XCF44" s="27"/>
      <c r="XCG44" s="26"/>
      <c r="XCH44" s="28"/>
      <c r="XCI44" s="26"/>
      <c r="XCJ44" s="27"/>
      <c r="XCK44" s="26"/>
      <c r="XCL44" s="28"/>
      <c r="XCM44" s="26"/>
      <c r="XCN44" s="27"/>
      <c r="XCO44" s="26"/>
      <c r="XCP44" s="28"/>
      <c r="XCQ44" s="26"/>
      <c r="XCR44" s="27"/>
      <c r="XCS44" s="26"/>
      <c r="XCT44" s="28"/>
      <c r="XCU44" s="26"/>
      <c r="XCV44" s="27"/>
      <c r="XCW44" s="26"/>
      <c r="XCX44" s="28"/>
      <c r="XCY44" s="26"/>
      <c r="XCZ44" s="27"/>
      <c r="XDA44" s="26"/>
      <c r="XDB44" s="28"/>
      <c r="XDC44" s="26"/>
      <c r="XDD44" s="27"/>
      <c r="XDE44" s="26"/>
      <c r="XDF44" s="28"/>
      <c r="XDG44" s="26"/>
      <c r="XDH44" s="27"/>
      <c r="XDI44" s="26"/>
      <c r="XDJ44" s="28"/>
      <c r="XDK44" s="26"/>
      <c r="XDL44" s="27"/>
      <c r="XDM44" s="26"/>
      <c r="XDN44" s="28"/>
      <c r="XDO44" s="26"/>
      <c r="XDP44" s="27"/>
      <c r="XDQ44" s="26"/>
      <c r="XDR44" s="28"/>
      <c r="XDS44" s="26"/>
      <c r="XDT44" s="27"/>
      <c r="XDU44" s="26"/>
      <c r="XDV44" s="28"/>
      <c r="XDW44" s="26"/>
      <c r="XDX44" s="27"/>
      <c r="XDY44" s="26"/>
      <c r="XDZ44" s="28"/>
      <c r="XEA44" s="26"/>
      <c r="XEB44" s="27"/>
      <c r="XEC44" s="26"/>
      <c r="XED44" s="28"/>
      <c r="XEE44" s="26"/>
      <c r="XEF44" s="27"/>
      <c r="XEG44" s="26"/>
      <c r="XEH44" s="28"/>
      <c r="XEI44" s="26"/>
      <c r="XEJ44" s="27"/>
      <c r="XEK44" s="26"/>
      <c r="XEL44" s="28"/>
      <c r="XEM44" s="26"/>
      <c r="XEN44" s="27"/>
      <c r="XEO44" s="26"/>
      <c r="XEP44" s="28"/>
      <c r="XEQ44" s="26"/>
      <c r="XER44" s="27"/>
      <c r="XES44" s="26"/>
      <c r="XET44" s="28"/>
      <c r="XEU44" s="26"/>
      <c r="XEV44" s="27"/>
      <c r="XEW44" s="26"/>
      <c r="XEX44" s="28"/>
      <c r="XEY44" s="26"/>
      <c r="XEZ44" s="27"/>
      <c r="XFA44" s="26"/>
      <c r="XFB44" s="28"/>
      <c r="XFC44" s="26"/>
      <c r="XFD44" s="27"/>
    </row>
    <row r="45" spans="1:16384" ht="24.6" customHeight="1" x14ac:dyDescent="0.2">
      <c r="A45" s="113" t="s">
        <v>633</v>
      </c>
      <c r="B45" s="85" t="s">
        <v>195</v>
      </c>
      <c r="C45" s="122">
        <v>3.7599999999999999E-3</v>
      </c>
      <c r="D45" s="70" t="s">
        <v>133</v>
      </c>
      <c r="E45" s="122">
        <v>1.25E-4</v>
      </c>
      <c r="F45" s="70" t="s">
        <v>133</v>
      </c>
      <c r="G45" s="122">
        <v>3.3E-3</v>
      </c>
      <c r="H45" s="70" t="s">
        <v>133</v>
      </c>
      <c r="I45" s="134">
        <v>1.1E-4</v>
      </c>
      <c r="J45" s="123" t="s">
        <v>133</v>
      </c>
    </row>
    <row r="46" spans="1:16384" ht="24.6" customHeight="1" x14ac:dyDescent="0.2">
      <c r="A46" s="113" t="s">
        <v>420</v>
      </c>
      <c r="B46" s="62" t="s">
        <v>196</v>
      </c>
      <c r="C46" s="110" t="s">
        <v>376</v>
      </c>
      <c r="D46" s="111" t="s">
        <v>376</v>
      </c>
      <c r="E46" s="110" t="s">
        <v>376</v>
      </c>
      <c r="F46" s="111" t="s">
        <v>376</v>
      </c>
      <c r="G46" s="110" t="s">
        <v>376</v>
      </c>
      <c r="H46" s="111" t="s">
        <v>376</v>
      </c>
      <c r="I46" s="118" t="s">
        <v>376</v>
      </c>
      <c r="J46" s="119" t="s">
        <v>376</v>
      </c>
    </row>
    <row r="47" spans="1:16384" ht="24.6" customHeight="1" x14ac:dyDescent="0.2">
      <c r="A47" s="113" t="s">
        <v>634</v>
      </c>
      <c r="B47" s="62" t="s">
        <v>197</v>
      </c>
      <c r="C47" s="64">
        <v>2.9999999999999997E-4</v>
      </c>
      <c r="D47" s="61" t="s">
        <v>133</v>
      </c>
      <c r="E47" s="64">
        <v>1.0000000000000001E-5</v>
      </c>
      <c r="F47" s="61" t="s">
        <v>133</v>
      </c>
      <c r="G47" s="110" t="s">
        <v>376</v>
      </c>
      <c r="H47" s="111" t="s">
        <v>376</v>
      </c>
      <c r="I47" s="118" t="s">
        <v>376</v>
      </c>
      <c r="J47" s="119" t="s">
        <v>376</v>
      </c>
    </row>
    <row r="48" spans="1:16384" ht="24.6" customHeight="1" x14ac:dyDescent="0.2">
      <c r="A48" s="113" t="s">
        <v>303</v>
      </c>
      <c r="B48" s="62" t="s">
        <v>198</v>
      </c>
      <c r="C48" s="74">
        <v>3.3579999999999999E-2</v>
      </c>
      <c r="D48" s="61" t="s">
        <v>138</v>
      </c>
      <c r="E48" s="132">
        <v>6.156E-3</v>
      </c>
      <c r="F48" s="61" t="s">
        <v>138</v>
      </c>
      <c r="G48" s="74">
        <v>1.6129999999999999E-2</v>
      </c>
      <c r="H48" s="61" t="s">
        <v>138</v>
      </c>
      <c r="I48" s="132">
        <v>2.957E-3</v>
      </c>
      <c r="J48" s="114" t="s">
        <v>138</v>
      </c>
    </row>
    <row r="49" spans="1:10" ht="24.6" customHeight="1" x14ac:dyDescent="0.2">
      <c r="A49" s="113" t="s">
        <v>85</v>
      </c>
      <c r="B49" s="62" t="s">
        <v>26</v>
      </c>
      <c r="C49" s="64">
        <v>6.4000000000000001E-2</v>
      </c>
      <c r="D49" s="61" t="s">
        <v>133</v>
      </c>
      <c r="E49" s="64">
        <v>2E-3</v>
      </c>
      <c r="F49" s="61" t="s">
        <v>133</v>
      </c>
      <c r="G49" s="64">
        <v>3.3000000000000002E-2</v>
      </c>
      <c r="H49" s="61" t="s">
        <v>133</v>
      </c>
      <c r="I49" s="64">
        <v>1E-3</v>
      </c>
      <c r="J49" s="114" t="s">
        <v>133</v>
      </c>
    </row>
    <row r="50" spans="1:10" ht="24.6" customHeight="1" x14ac:dyDescent="0.2">
      <c r="A50" s="113" t="s">
        <v>421</v>
      </c>
      <c r="B50" s="62" t="s">
        <v>199</v>
      </c>
      <c r="C50" s="122">
        <v>2.4</v>
      </c>
      <c r="D50" s="70" t="s">
        <v>133</v>
      </c>
      <c r="E50" s="122">
        <v>0.8</v>
      </c>
      <c r="F50" s="70" t="s">
        <v>133</v>
      </c>
      <c r="G50" s="122">
        <v>5.0999999999999997E-2</v>
      </c>
      <c r="H50" s="70" t="s">
        <v>133</v>
      </c>
      <c r="I50" s="124">
        <v>1.7000000000000001E-2</v>
      </c>
      <c r="J50" s="123" t="s">
        <v>133</v>
      </c>
    </row>
    <row r="51" spans="1:10" ht="24.6" customHeight="1" x14ac:dyDescent="0.2">
      <c r="A51" s="113" t="s">
        <v>422</v>
      </c>
      <c r="B51" s="62" t="s">
        <v>200</v>
      </c>
      <c r="C51" s="64">
        <v>0.438</v>
      </c>
      <c r="D51" s="61" t="s">
        <v>133</v>
      </c>
      <c r="E51" s="64">
        <v>1.46E-2</v>
      </c>
      <c r="F51" s="61" t="s">
        <v>133</v>
      </c>
      <c r="G51" s="64">
        <v>0.18</v>
      </c>
      <c r="H51" s="61" t="s">
        <v>133</v>
      </c>
      <c r="I51" s="64">
        <v>6.0000000000000001E-3</v>
      </c>
      <c r="J51" s="114" t="s">
        <v>133</v>
      </c>
    </row>
    <row r="52" spans="1:10" ht="24.6" customHeight="1" x14ac:dyDescent="0.2">
      <c r="A52" s="113" t="s">
        <v>423</v>
      </c>
      <c r="B52" s="62" t="s">
        <v>201</v>
      </c>
      <c r="C52" s="68">
        <v>0.49</v>
      </c>
      <c r="D52" s="69" t="s">
        <v>133</v>
      </c>
      <c r="E52" s="64">
        <v>0.16</v>
      </c>
      <c r="F52" s="61" t="s">
        <v>133</v>
      </c>
      <c r="G52" s="63">
        <v>0.3</v>
      </c>
      <c r="H52" s="61" t="s">
        <v>133</v>
      </c>
      <c r="I52" s="63">
        <v>0.1</v>
      </c>
      <c r="J52" s="114" t="s">
        <v>133</v>
      </c>
    </row>
    <row r="53" spans="1:10" ht="24.6" customHeight="1" x14ac:dyDescent="0.2">
      <c r="A53" s="113" t="s">
        <v>306</v>
      </c>
      <c r="B53" s="62" t="s">
        <v>202</v>
      </c>
      <c r="C53" s="64">
        <v>0.03</v>
      </c>
      <c r="D53" s="61" t="s">
        <v>129</v>
      </c>
      <c r="E53" s="64">
        <v>0.03</v>
      </c>
      <c r="F53" s="61" t="s">
        <v>129</v>
      </c>
      <c r="G53" s="64">
        <v>7.7000000000000002E-3</v>
      </c>
      <c r="H53" s="61" t="s">
        <v>129</v>
      </c>
      <c r="I53" s="64">
        <v>4.5999999999999999E-3</v>
      </c>
      <c r="J53" s="114" t="s">
        <v>129</v>
      </c>
    </row>
    <row r="54" spans="1:10" ht="24.6" customHeight="1" x14ac:dyDescent="0.2">
      <c r="A54" s="113" t="s">
        <v>307</v>
      </c>
      <c r="B54" s="62" t="s">
        <v>203</v>
      </c>
      <c r="C54" s="64">
        <v>3.2299999999999998E-3</v>
      </c>
      <c r="D54" s="61" t="s">
        <v>133</v>
      </c>
      <c r="E54" s="64">
        <v>1.08E-4</v>
      </c>
      <c r="F54" s="61" t="s">
        <v>133</v>
      </c>
      <c r="G54" s="64">
        <v>3.6699999999999998E-4</v>
      </c>
      <c r="H54" s="61" t="s">
        <v>133</v>
      </c>
      <c r="I54" s="64">
        <v>1.22E-5</v>
      </c>
      <c r="J54" s="114" t="s">
        <v>133</v>
      </c>
    </row>
    <row r="55" spans="1:10" ht="24.6" customHeight="1" x14ac:dyDescent="0.2">
      <c r="A55" s="135" t="s">
        <v>363</v>
      </c>
      <c r="B55" s="110" t="s">
        <v>376</v>
      </c>
      <c r="C55" s="110" t="s">
        <v>376</v>
      </c>
      <c r="D55" s="111" t="s">
        <v>376</v>
      </c>
      <c r="E55" s="110" t="s">
        <v>376</v>
      </c>
      <c r="F55" s="111" t="s">
        <v>376</v>
      </c>
      <c r="G55" s="110" t="s">
        <v>376</v>
      </c>
      <c r="H55" s="111" t="s">
        <v>376</v>
      </c>
      <c r="I55" s="110" t="s">
        <v>376</v>
      </c>
      <c r="J55" s="112" t="s">
        <v>376</v>
      </c>
    </row>
    <row r="56" spans="1:10" ht="24.6" customHeight="1" x14ac:dyDescent="0.2">
      <c r="A56" s="113" t="s">
        <v>538</v>
      </c>
      <c r="B56" s="62" t="s">
        <v>204</v>
      </c>
      <c r="C56" s="72">
        <v>1.4</v>
      </c>
      <c r="D56" s="69" t="s">
        <v>133</v>
      </c>
      <c r="E56" s="64">
        <v>0.23</v>
      </c>
      <c r="F56" s="61" t="s">
        <v>133</v>
      </c>
      <c r="G56" s="72" t="s">
        <v>376</v>
      </c>
      <c r="H56" s="69" t="s">
        <v>376</v>
      </c>
      <c r="I56" s="64" t="s">
        <v>376</v>
      </c>
      <c r="J56" s="131" t="s">
        <v>376</v>
      </c>
    </row>
    <row r="57" spans="1:10" ht="24.6" customHeight="1" x14ac:dyDescent="0.2">
      <c r="A57" s="113" t="s">
        <v>424</v>
      </c>
      <c r="B57" s="62" t="s">
        <v>221</v>
      </c>
      <c r="C57" s="64">
        <v>0.215</v>
      </c>
      <c r="D57" s="61" t="s">
        <v>143</v>
      </c>
      <c r="E57" s="64">
        <v>1.7000000000000001E-2</v>
      </c>
      <c r="F57" s="61" t="s">
        <v>143</v>
      </c>
      <c r="G57" s="72">
        <v>4.4000000000000004</v>
      </c>
      <c r="H57" s="69" t="s">
        <v>142</v>
      </c>
      <c r="I57" s="136">
        <v>2.4</v>
      </c>
      <c r="J57" s="131" t="s">
        <v>142</v>
      </c>
    </row>
    <row r="58" spans="1:10" s="29" customFormat="1" ht="24.6" customHeight="1" x14ac:dyDescent="0.2">
      <c r="A58" s="113" t="s">
        <v>425</v>
      </c>
      <c r="B58" s="62" t="s">
        <v>222</v>
      </c>
      <c r="C58" s="72">
        <v>4</v>
      </c>
      <c r="D58" s="69" t="s">
        <v>133</v>
      </c>
      <c r="E58" s="68">
        <v>0.67</v>
      </c>
      <c r="F58" s="69" t="s">
        <v>133</v>
      </c>
      <c r="G58" s="68">
        <v>1.32</v>
      </c>
      <c r="H58" s="69" t="s">
        <v>133</v>
      </c>
      <c r="I58" s="63">
        <v>0.22</v>
      </c>
      <c r="J58" s="131" t="s">
        <v>133</v>
      </c>
    </row>
    <row r="59" spans="1:10" ht="24.6" customHeight="1" x14ac:dyDescent="0.2">
      <c r="A59" s="113" t="s">
        <v>296</v>
      </c>
      <c r="B59" s="62" t="s">
        <v>186</v>
      </c>
      <c r="C59" s="68">
        <v>3.75</v>
      </c>
      <c r="D59" s="69" t="s">
        <v>143</v>
      </c>
      <c r="E59" s="86">
        <v>0.33</v>
      </c>
      <c r="F59" s="61" t="s">
        <v>143</v>
      </c>
      <c r="G59" s="110" t="s">
        <v>376</v>
      </c>
      <c r="H59" s="111" t="s">
        <v>376</v>
      </c>
      <c r="I59" s="118" t="s">
        <v>376</v>
      </c>
      <c r="J59" s="119" t="s">
        <v>376</v>
      </c>
    </row>
    <row r="60" spans="1:10" ht="24.6" customHeight="1" x14ac:dyDescent="0.2">
      <c r="A60" s="113" t="s">
        <v>551</v>
      </c>
      <c r="B60" s="62" t="s">
        <v>227</v>
      </c>
      <c r="C60" s="79">
        <v>0.254</v>
      </c>
      <c r="D60" s="69" t="s">
        <v>133</v>
      </c>
      <c r="E60" s="64">
        <v>8.4500000000000006E-2</v>
      </c>
      <c r="F60" s="69" t="s">
        <v>133</v>
      </c>
      <c r="G60" s="64">
        <v>5.75</v>
      </c>
      <c r="H60" s="61" t="s">
        <v>148</v>
      </c>
      <c r="I60" s="64">
        <v>1.38</v>
      </c>
      <c r="J60" s="61" t="s">
        <v>148</v>
      </c>
    </row>
    <row r="61" spans="1:10" ht="24.6" customHeight="1" x14ac:dyDescent="0.2">
      <c r="A61" s="113" t="s">
        <v>426</v>
      </c>
      <c r="B61" s="62" t="s">
        <v>42</v>
      </c>
      <c r="C61" s="63">
        <v>3.3</v>
      </c>
      <c r="D61" s="61" t="s">
        <v>133</v>
      </c>
      <c r="E61" s="63">
        <v>1.1000000000000001</v>
      </c>
      <c r="F61" s="61" t="s">
        <v>133</v>
      </c>
      <c r="G61" s="63">
        <v>4.2</v>
      </c>
      <c r="H61" s="61" t="s">
        <v>133</v>
      </c>
      <c r="I61" s="63">
        <v>1.4</v>
      </c>
      <c r="J61" s="114" t="s">
        <v>133</v>
      </c>
    </row>
    <row r="62" spans="1:10" s="29" customFormat="1" ht="24.6" customHeight="1" x14ac:dyDescent="0.2">
      <c r="A62" s="113" t="s">
        <v>427</v>
      </c>
      <c r="B62" s="62" t="s">
        <v>234</v>
      </c>
      <c r="C62" s="63">
        <v>0.9</v>
      </c>
      <c r="D62" s="61" t="s">
        <v>133</v>
      </c>
      <c r="E62" s="64">
        <v>0.15</v>
      </c>
      <c r="F62" s="61" t="s">
        <v>133</v>
      </c>
      <c r="G62" s="86">
        <v>0.99099999999999999</v>
      </c>
      <c r="H62" s="61" t="s">
        <v>148</v>
      </c>
      <c r="I62" s="64">
        <v>0.23899999999999999</v>
      </c>
      <c r="J62" s="61" t="s">
        <v>148</v>
      </c>
    </row>
    <row r="63" spans="1:10" ht="24.6" customHeight="1" x14ac:dyDescent="0.2">
      <c r="A63" s="113" t="s">
        <v>428</v>
      </c>
      <c r="B63" s="62" t="s">
        <v>361</v>
      </c>
      <c r="C63" s="68">
        <v>0.3</v>
      </c>
      <c r="D63" s="69" t="s">
        <v>133</v>
      </c>
      <c r="E63" s="63">
        <v>0.1</v>
      </c>
      <c r="F63" s="61" t="s">
        <v>133</v>
      </c>
      <c r="G63" s="63">
        <v>4.92</v>
      </c>
      <c r="H63" s="61" t="s">
        <v>148</v>
      </c>
      <c r="I63" s="63">
        <v>1.19</v>
      </c>
      <c r="J63" s="61" t="s">
        <v>148</v>
      </c>
    </row>
    <row r="64" spans="1:10" ht="24.6" customHeight="1" x14ac:dyDescent="0.2">
      <c r="A64" s="113" t="s">
        <v>576</v>
      </c>
      <c r="B64" s="62" t="s">
        <v>236</v>
      </c>
      <c r="C64" s="79">
        <v>0.122</v>
      </c>
      <c r="D64" s="69" t="s">
        <v>133</v>
      </c>
      <c r="E64" s="64">
        <v>4.1000000000000002E-2</v>
      </c>
      <c r="F64" s="69" t="s">
        <v>133</v>
      </c>
      <c r="G64" s="79">
        <v>5.9690000000000003</v>
      </c>
      <c r="H64" s="69" t="s">
        <v>148</v>
      </c>
      <c r="I64" s="79">
        <v>1.4379999999999999</v>
      </c>
      <c r="J64" s="61" t="s">
        <v>148</v>
      </c>
    </row>
    <row r="65" spans="1:10" ht="24.6" customHeight="1" x14ac:dyDescent="0.2">
      <c r="A65" s="113" t="s">
        <v>575</v>
      </c>
      <c r="B65" s="62" t="s">
        <v>238</v>
      </c>
      <c r="C65" s="137">
        <v>14.7</v>
      </c>
      <c r="D65" s="61" t="s">
        <v>131</v>
      </c>
      <c r="E65" s="72">
        <v>4.9000000000000004</v>
      </c>
      <c r="F65" s="69" t="s">
        <v>131</v>
      </c>
      <c r="G65" s="137">
        <v>9.6</v>
      </c>
      <c r="H65" s="61" t="s">
        <v>131</v>
      </c>
      <c r="I65" s="72">
        <v>3.2</v>
      </c>
      <c r="J65" s="138" t="s">
        <v>131</v>
      </c>
    </row>
    <row r="66" spans="1:10" ht="24.6" customHeight="1" x14ac:dyDescent="0.2">
      <c r="A66" s="113" t="s">
        <v>298</v>
      </c>
      <c r="B66" s="62" t="s">
        <v>239</v>
      </c>
      <c r="C66" s="68">
        <v>1.39</v>
      </c>
      <c r="D66" s="69" t="s">
        <v>143</v>
      </c>
      <c r="E66" s="64">
        <v>0.186</v>
      </c>
      <c r="F66" s="61" t="s">
        <v>143</v>
      </c>
      <c r="G66" s="64">
        <v>3.08</v>
      </c>
      <c r="H66" s="61" t="s">
        <v>131</v>
      </c>
      <c r="I66" s="64">
        <v>1.03</v>
      </c>
      <c r="J66" s="114" t="s">
        <v>131</v>
      </c>
    </row>
    <row r="67" spans="1:10" ht="24.6" customHeight="1" x14ac:dyDescent="0.2">
      <c r="A67" s="113" t="s">
        <v>552</v>
      </c>
      <c r="B67" s="62" t="s">
        <v>369</v>
      </c>
      <c r="C67" s="68">
        <v>0.06</v>
      </c>
      <c r="D67" s="69" t="s">
        <v>143</v>
      </c>
      <c r="E67" s="64">
        <v>1.0999999999999999E-2</v>
      </c>
      <c r="F67" s="61" t="s">
        <v>143</v>
      </c>
      <c r="G67" s="64">
        <v>0.61</v>
      </c>
      <c r="H67" s="61" t="s">
        <v>142</v>
      </c>
      <c r="I67" s="64">
        <v>0.35</v>
      </c>
      <c r="J67" s="114" t="s">
        <v>142</v>
      </c>
    </row>
    <row r="68" spans="1:10" ht="24.6" customHeight="1" x14ac:dyDescent="0.2">
      <c r="A68" s="113" t="s">
        <v>429</v>
      </c>
      <c r="B68" s="62" t="s">
        <v>241</v>
      </c>
      <c r="C68" s="64">
        <v>0.75</v>
      </c>
      <c r="D68" s="61" t="s">
        <v>133</v>
      </c>
      <c r="E68" s="64">
        <v>0.13</v>
      </c>
      <c r="F68" s="61" t="s">
        <v>133</v>
      </c>
      <c r="G68" s="64">
        <v>7.8E-2</v>
      </c>
      <c r="H68" s="61" t="s">
        <v>133</v>
      </c>
      <c r="I68" s="64">
        <v>1.2999999999999999E-2</v>
      </c>
      <c r="J68" s="114" t="s">
        <v>133</v>
      </c>
    </row>
    <row r="69" spans="1:10" ht="24.6" customHeight="1" x14ac:dyDescent="0.2">
      <c r="A69" s="135" t="s">
        <v>365</v>
      </c>
      <c r="B69" s="128" t="s">
        <v>376</v>
      </c>
      <c r="C69" s="128" t="s">
        <v>376</v>
      </c>
      <c r="D69" s="129" t="s">
        <v>376</v>
      </c>
      <c r="E69" s="128" t="s">
        <v>376</v>
      </c>
      <c r="F69" s="129" t="s">
        <v>376</v>
      </c>
      <c r="G69" s="128" t="s">
        <v>376</v>
      </c>
      <c r="H69" s="129" t="s">
        <v>376</v>
      </c>
      <c r="I69" s="128" t="s">
        <v>376</v>
      </c>
      <c r="J69" s="119" t="s">
        <v>376</v>
      </c>
    </row>
    <row r="70" spans="1:10" s="29" customFormat="1" ht="24.6" customHeight="1" x14ac:dyDescent="0.2">
      <c r="A70" s="113" t="s">
        <v>430</v>
      </c>
      <c r="B70" s="62" t="s">
        <v>205</v>
      </c>
      <c r="C70" s="68">
        <v>0.27</v>
      </c>
      <c r="D70" s="69" t="s">
        <v>133</v>
      </c>
      <c r="E70" s="68">
        <v>0.09</v>
      </c>
      <c r="F70" s="69" t="s">
        <v>133</v>
      </c>
      <c r="G70" s="68">
        <v>1.56</v>
      </c>
      <c r="H70" s="69" t="s">
        <v>133</v>
      </c>
      <c r="I70" s="79">
        <v>0.52100000000000002</v>
      </c>
      <c r="J70" s="69" t="s">
        <v>133</v>
      </c>
    </row>
    <row r="71" spans="1:10" s="29" customFormat="1" ht="24.6" customHeight="1" x14ac:dyDescent="0.2">
      <c r="A71" s="113" t="s">
        <v>431</v>
      </c>
      <c r="B71" s="62" t="s">
        <v>206</v>
      </c>
      <c r="C71" s="68">
        <v>11.84</v>
      </c>
      <c r="D71" s="69" t="s">
        <v>133</v>
      </c>
      <c r="E71" s="68">
        <v>3.95</v>
      </c>
      <c r="F71" s="69" t="s">
        <v>133</v>
      </c>
      <c r="G71" s="110" t="s">
        <v>376</v>
      </c>
      <c r="H71" s="111" t="s">
        <v>376</v>
      </c>
      <c r="I71" s="118" t="s">
        <v>376</v>
      </c>
      <c r="J71" s="119" t="s">
        <v>376</v>
      </c>
    </row>
    <row r="72" spans="1:10" ht="24.6" customHeight="1" x14ac:dyDescent="0.2">
      <c r="A72" s="113" t="s">
        <v>432</v>
      </c>
      <c r="B72" s="62" t="s">
        <v>207</v>
      </c>
      <c r="C72" s="68">
        <v>0.15</v>
      </c>
      <c r="D72" s="69" t="s">
        <v>132</v>
      </c>
      <c r="E72" s="64">
        <v>8.6E-3</v>
      </c>
      <c r="F72" s="61" t="s">
        <v>132</v>
      </c>
      <c r="G72" s="110" t="s">
        <v>376</v>
      </c>
      <c r="H72" s="111" t="s">
        <v>376</v>
      </c>
      <c r="I72" s="118" t="s">
        <v>376</v>
      </c>
      <c r="J72" s="119" t="s">
        <v>376</v>
      </c>
    </row>
    <row r="73" spans="1:10" ht="24.6" customHeight="1" x14ac:dyDescent="0.2">
      <c r="A73" s="113" t="s">
        <v>433</v>
      </c>
      <c r="B73" s="62" t="s">
        <v>27</v>
      </c>
      <c r="C73" s="110" t="s">
        <v>376</v>
      </c>
      <c r="D73" s="111" t="s">
        <v>376</v>
      </c>
      <c r="E73" s="64">
        <v>1.4E-2</v>
      </c>
      <c r="F73" s="61" t="s">
        <v>132</v>
      </c>
      <c r="G73" s="110" t="s">
        <v>376</v>
      </c>
      <c r="H73" s="111" t="s">
        <v>376</v>
      </c>
      <c r="I73" s="118" t="s">
        <v>376</v>
      </c>
      <c r="J73" s="119" t="s">
        <v>376</v>
      </c>
    </row>
    <row r="74" spans="1:10" ht="24.6" customHeight="1" x14ac:dyDescent="0.2">
      <c r="A74" s="113" t="s">
        <v>506</v>
      </c>
      <c r="B74" s="62" t="s">
        <v>208</v>
      </c>
      <c r="C74" s="68">
        <v>2.34</v>
      </c>
      <c r="D74" s="69" t="s">
        <v>133</v>
      </c>
      <c r="E74" s="68">
        <v>0.78</v>
      </c>
      <c r="F74" s="69" t="s">
        <v>133</v>
      </c>
      <c r="G74" s="110" t="s">
        <v>376</v>
      </c>
      <c r="H74" s="111" t="s">
        <v>376</v>
      </c>
      <c r="I74" s="118" t="s">
        <v>376</v>
      </c>
      <c r="J74" s="119" t="s">
        <v>376</v>
      </c>
    </row>
    <row r="75" spans="1:10" ht="24.6" customHeight="1" x14ac:dyDescent="0.2">
      <c r="A75" s="113" t="s">
        <v>507</v>
      </c>
      <c r="B75" s="62" t="s">
        <v>209</v>
      </c>
      <c r="C75" s="68">
        <v>0.06</v>
      </c>
      <c r="D75" s="69" t="s">
        <v>133</v>
      </c>
      <c r="E75" s="64">
        <v>0.02</v>
      </c>
      <c r="F75" s="61" t="s">
        <v>133</v>
      </c>
      <c r="G75" s="64">
        <v>0.3</v>
      </c>
      <c r="H75" s="61" t="s">
        <v>133</v>
      </c>
      <c r="I75" s="63">
        <v>0.1</v>
      </c>
      <c r="J75" s="71" t="s">
        <v>133</v>
      </c>
    </row>
    <row r="76" spans="1:10" ht="24.6" customHeight="1" x14ac:dyDescent="0.2">
      <c r="A76" s="113" t="s">
        <v>903</v>
      </c>
      <c r="B76" s="62" t="s">
        <v>210</v>
      </c>
      <c r="C76" s="68">
        <v>9.57</v>
      </c>
      <c r="D76" s="69" t="s">
        <v>133</v>
      </c>
      <c r="E76" s="68">
        <v>3.19</v>
      </c>
      <c r="F76" s="69" t="s">
        <v>133</v>
      </c>
      <c r="G76" s="110" t="s">
        <v>376</v>
      </c>
      <c r="H76" s="111" t="s">
        <v>376</v>
      </c>
      <c r="I76" s="118" t="s">
        <v>376</v>
      </c>
      <c r="J76" s="119" t="s">
        <v>376</v>
      </c>
    </row>
    <row r="77" spans="1:10" ht="24.6" customHeight="1" x14ac:dyDescent="0.2">
      <c r="A77" s="113" t="s">
        <v>434</v>
      </c>
      <c r="B77" s="62" t="s">
        <v>212</v>
      </c>
      <c r="C77" s="110" t="s">
        <v>376</v>
      </c>
      <c r="D77" s="111" t="s">
        <v>376</v>
      </c>
      <c r="E77" s="64">
        <v>1.5E-3</v>
      </c>
      <c r="F77" s="61" t="s">
        <v>132</v>
      </c>
      <c r="G77" s="110" t="s">
        <v>376</v>
      </c>
      <c r="H77" s="111" t="s">
        <v>376</v>
      </c>
      <c r="I77" s="118" t="s">
        <v>376</v>
      </c>
      <c r="J77" s="119" t="s">
        <v>376</v>
      </c>
    </row>
    <row r="78" spans="1:10" ht="24.6" customHeight="1" x14ac:dyDescent="0.2">
      <c r="A78" s="113" t="s">
        <v>508</v>
      </c>
      <c r="B78" s="62" t="s">
        <v>213</v>
      </c>
      <c r="C78" s="64">
        <v>0.56000000000000005</v>
      </c>
      <c r="D78" s="61" t="s">
        <v>131</v>
      </c>
      <c r="E78" s="64">
        <v>9.2999999999999999E-2</v>
      </c>
      <c r="F78" s="61" t="s">
        <v>131</v>
      </c>
      <c r="G78" s="64">
        <v>0.88300000000000001</v>
      </c>
      <c r="H78" s="61" t="s">
        <v>131</v>
      </c>
      <c r="I78" s="64">
        <v>0.14699999999999999</v>
      </c>
      <c r="J78" s="71" t="s">
        <v>131</v>
      </c>
    </row>
    <row r="79" spans="1:10" ht="24.6" customHeight="1" x14ac:dyDescent="0.2">
      <c r="A79" s="113" t="s">
        <v>580</v>
      </c>
      <c r="B79" s="62" t="s">
        <v>214</v>
      </c>
      <c r="C79" s="64">
        <v>0.32300000000000001</v>
      </c>
      <c r="D79" s="61" t="s">
        <v>131</v>
      </c>
      <c r="E79" s="64">
        <v>5.3999999999999999E-2</v>
      </c>
      <c r="F79" s="61" t="s">
        <v>131</v>
      </c>
      <c r="G79" s="110" t="s">
        <v>376</v>
      </c>
      <c r="H79" s="111" t="s">
        <v>376</v>
      </c>
      <c r="I79" s="118" t="s">
        <v>376</v>
      </c>
      <c r="J79" s="119" t="s">
        <v>376</v>
      </c>
    </row>
    <row r="80" spans="1:10" ht="24.6" customHeight="1" x14ac:dyDescent="0.2">
      <c r="A80" s="113" t="s">
        <v>435</v>
      </c>
      <c r="B80" s="62" t="s">
        <v>215</v>
      </c>
      <c r="C80" s="64">
        <v>1.89</v>
      </c>
      <c r="D80" s="61" t="s">
        <v>133</v>
      </c>
      <c r="E80" s="64">
        <v>0.63</v>
      </c>
      <c r="F80" s="61" t="s">
        <v>133</v>
      </c>
      <c r="G80" s="68">
        <v>0.3</v>
      </c>
      <c r="H80" s="69" t="s">
        <v>133</v>
      </c>
      <c r="I80" s="63">
        <v>0.1</v>
      </c>
      <c r="J80" s="114" t="s">
        <v>133</v>
      </c>
    </row>
    <row r="81" spans="1:10" ht="24.6" customHeight="1" x14ac:dyDescent="0.2">
      <c r="A81" s="113" t="s">
        <v>436</v>
      </c>
      <c r="B81" s="62" t="s">
        <v>216</v>
      </c>
      <c r="C81" s="64">
        <v>0.88</v>
      </c>
      <c r="D81" s="61" t="s">
        <v>132</v>
      </c>
      <c r="E81" s="64">
        <v>4.9000000000000002E-2</v>
      </c>
      <c r="F81" s="61" t="s">
        <v>132</v>
      </c>
      <c r="G81" s="110" t="s">
        <v>376</v>
      </c>
      <c r="H81" s="111" t="s">
        <v>376</v>
      </c>
      <c r="I81" s="118" t="s">
        <v>376</v>
      </c>
      <c r="J81" s="119" t="s">
        <v>376</v>
      </c>
    </row>
    <row r="82" spans="1:10" s="29" customFormat="1" ht="24.6" customHeight="1" x14ac:dyDescent="0.2">
      <c r="A82" s="113" t="s">
        <v>635</v>
      </c>
      <c r="B82" s="62" t="s">
        <v>28</v>
      </c>
      <c r="C82" s="64">
        <v>0.96</v>
      </c>
      <c r="D82" s="61" t="s">
        <v>146</v>
      </c>
      <c r="E82" s="64">
        <v>0.42</v>
      </c>
      <c r="F82" s="61" t="s">
        <v>146</v>
      </c>
      <c r="G82" s="64">
        <v>0.15</v>
      </c>
      <c r="H82" s="61" t="s">
        <v>133</v>
      </c>
      <c r="I82" s="64">
        <v>0.05</v>
      </c>
      <c r="J82" s="71" t="s">
        <v>133</v>
      </c>
    </row>
    <row r="83" spans="1:10" ht="24.6" customHeight="1" x14ac:dyDescent="0.2">
      <c r="A83" s="115" t="s">
        <v>636</v>
      </c>
      <c r="B83" s="62" t="s">
        <v>211</v>
      </c>
      <c r="C83" s="122">
        <v>0.02</v>
      </c>
      <c r="D83" s="70" t="s">
        <v>140</v>
      </c>
      <c r="E83" s="122">
        <v>2E-3</v>
      </c>
      <c r="F83" s="70" t="s">
        <v>140</v>
      </c>
      <c r="G83" s="122">
        <v>0.02</v>
      </c>
      <c r="H83" s="70" t="s">
        <v>140</v>
      </c>
      <c r="I83" s="124">
        <v>2E-3</v>
      </c>
      <c r="J83" s="123" t="s">
        <v>140</v>
      </c>
    </row>
    <row r="84" spans="1:10" s="29" customFormat="1" ht="24.6" customHeight="1" x14ac:dyDescent="0.2">
      <c r="A84" s="113" t="s">
        <v>437</v>
      </c>
      <c r="B84" s="62" t="s">
        <v>217</v>
      </c>
      <c r="C84" s="64">
        <v>0.32</v>
      </c>
      <c r="D84" s="61" t="s">
        <v>133</v>
      </c>
      <c r="E84" s="64">
        <v>0.11</v>
      </c>
      <c r="F84" s="61" t="s">
        <v>133</v>
      </c>
      <c r="G84" s="63">
        <v>0.3</v>
      </c>
      <c r="H84" s="61" t="s">
        <v>133</v>
      </c>
      <c r="I84" s="63">
        <v>0.1</v>
      </c>
      <c r="J84" s="114" t="s">
        <v>133</v>
      </c>
    </row>
    <row r="85" spans="1:10" s="29" customFormat="1" ht="24.6" customHeight="1" x14ac:dyDescent="0.2">
      <c r="A85" s="113" t="s">
        <v>511</v>
      </c>
      <c r="B85" s="62" t="s">
        <v>218</v>
      </c>
      <c r="C85" s="64">
        <v>0.24</v>
      </c>
      <c r="D85" s="61" t="s">
        <v>133</v>
      </c>
      <c r="E85" s="64">
        <v>4.1000000000000002E-2</v>
      </c>
      <c r="F85" s="61" t="s">
        <v>133</v>
      </c>
      <c r="G85" s="64">
        <v>0.22</v>
      </c>
      <c r="H85" s="61" t="s">
        <v>133</v>
      </c>
      <c r="I85" s="64">
        <v>3.6999999999999998E-2</v>
      </c>
      <c r="J85" s="114" t="s">
        <v>133</v>
      </c>
    </row>
    <row r="86" spans="1:10" ht="24.6" customHeight="1" x14ac:dyDescent="0.2">
      <c r="A86" s="113" t="s">
        <v>438</v>
      </c>
      <c r="B86" s="62" t="s">
        <v>219</v>
      </c>
      <c r="C86" s="64">
        <v>0.6</v>
      </c>
      <c r="D86" s="61" t="s">
        <v>133</v>
      </c>
      <c r="E86" s="64">
        <v>0.2</v>
      </c>
      <c r="F86" s="61" t="s">
        <v>133</v>
      </c>
      <c r="G86" s="64">
        <v>0.66</v>
      </c>
      <c r="H86" s="61" t="s">
        <v>133</v>
      </c>
      <c r="I86" s="64">
        <v>0.22</v>
      </c>
      <c r="J86" s="61" t="s">
        <v>133</v>
      </c>
    </row>
    <row r="87" spans="1:10" ht="24.6" customHeight="1" x14ac:dyDescent="0.2">
      <c r="A87" s="113" t="s">
        <v>439</v>
      </c>
      <c r="B87" s="62" t="s">
        <v>29</v>
      </c>
      <c r="C87" s="79">
        <v>6.2590000000000003</v>
      </c>
      <c r="D87" s="69" t="s">
        <v>131</v>
      </c>
      <c r="E87" s="79">
        <v>1.0429999999999999</v>
      </c>
      <c r="F87" s="69" t="s">
        <v>131</v>
      </c>
      <c r="G87" s="79">
        <v>2.653</v>
      </c>
      <c r="H87" s="69" t="s">
        <v>131</v>
      </c>
      <c r="I87" s="64">
        <v>0.442</v>
      </c>
      <c r="J87" s="71" t="s">
        <v>131</v>
      </c>
    </row>
    <row r="88" spans="1:10" ht="24.6" customHeight="1" x14ac:dyDescent="0.2">
      <c r="A88" s="113" t="s">
        <v>440</v>
      </c>
      <c r="B88" s="62" t="s">
        <v>30</v>
      </c>
      <c r="C88" s="63">
        <v>9.9</v>
      </c>
      <c r="D88" s="61" t="s">
        <v>133</v>
      </c>
      <c r="E88" s="64">
        <v>1.65</v>
      </c>
      <c r="F88" s="61" t="s">
        <v>133</v>
      </c>
      <c r="G88" s="63">
        <v>17.399999999999999</v>
      </c>
      <c r="H88" s="61" t="s">
        <v>133</v>
      </c>
      <c r="I88" s="63">
        <v>2.9</v>
      </c>
      <c r="J88" s="71" t="s">
        <v>133</v>
      </c>
    </row>
    <row r="89" spans="1:10" ht="24.6" customHeight="1" x14ac:dyDescent="0.2">
      <c r="A89" s="113" t="s">
        <v>441</v>
      </c>
      <c r="B89" s="62" t="s">
        <v>220</v>
      </c>
      <c r="C89" s="64">
        <v>0.37</v>
      </c>
      <c r="D89" s="61" t="s">
        <v>133</v>
      </c>
      <c r="E89" s="64">
        <v>0.12</v>
      </c>
      <c r="F89" s="61" t="s">
        <v>133</v>
      </c>
      <c r="G89" s="63">
        <v>0.4</v>
      </c>
      <c r="H89" s="61" t="s">
        <v>133</v>
      </c>
      <c r="I89" s="64">
        <v>0.13</v>
      </c>
      <c r="J89" s="61" t="s">
        <v>133</v>
      </c>
    </row>
    <row r="90" spans="1:10" ht="24.6" customHeight="1" x14ac:dyDescent="0.2">
      <c r="A90" s="113" t="s">
        <v>442</v>
      </c>
      <c r="B90" s="62" t="s">
        <v>31</v>
      </c>
      <c r="C90" s="64">
        <v>0.35</v>
      </c>
      <c r="D90" s="61" t="s">
        <v>133</v>
      </c>
      <c r="E90" s="64">
        <v>0.12</v>
      </c>
      <c r="F90" s="61" t="s">
        <v>133</v>
      </c>
      <c r="G90" s="68">
        <v>3.99</v>
      </c>
      <c r="H90" s="69" t="s">
        <v>133</v>
      </c>
      <c r="I90" s="64">
        <v>1.33</v>
      </c>
      <c r="J90" s="114" t="s">
        <v>133</v>
      </c>
    </row>
    <row r="91" spans="1:10" ht="24.6" customHeight="1" x14ac:dyDescent="0.2">
      <c r="A91" s="113" t="s">
        <v>443</v>
      </c>
      <c r="B91" s="62" t="s">
        <v>223</v>
      </c>
      <c r="C91" s="64">
        <v>6.9000000000000006E-2</v>
      </c>
      <c r="D91" s="61" t="s">
        <v>131</v>
      </c>
      <c r="E91" s="64">
        <v>1.2E-2</v>
      </c>
      <c r="F91" s="61" t="s">
        <v>131</v>
      </c>
      <c r="G91" s="110" t="s">
        <v>376</v>
      </c>
      <c r="H91" s="111" t="s">
        <v>376</v>
      </c>
      <c r="I91" s="118" t="s">
        <v>376</v>
      </c>
      <c r="J91" s="119" t="s">
        <v>376</v>
      </c>
    </row>
    <row r="92" spans="1:10" ht="24.6" customHeight="1" x14ac:dyDescent="0.2">
      <c r="A92" s="113" t="s">
        <v>444</v>
      </c>
      <c r="B92" s="62" t="s">
        <v>224</v>
      </c>
      <c r="C92" s="110" t="s">
        <v>376</v>
      </c>
      <c r="D92" s="111" t="s">
        <v>376</v>
      </c>
      <c r="E92" s="110" t="s">
        <v>376</v>
      </c>
      <c r="F92" s="129" t="s">
        <v>376</v>
      </c>
      <c r="G92" s="79">
        <v>1.754</v>
      </c>
      <c r="H92" s="69" t="s">
        <v>131</v>
      </c>
      <c r="I92" s="64">
        <v>5.8000000000000003E-2</v>
      </c>
      <c r="J92" s="71" t="s">
        <v>131</v>
      </c>
    </row>
    <row r="93" spans="1:10" s="29" customFormat="1" ht="24.6" customHeight="1" x14ac:dyDescent="0.2">
      <c r="A93" s="113" t="s">
        <v>523</v>
      </c>
      <c r="B93" s="62" t="s">
        <v>524</v>
      </c>
      <c r="C93" s="72">
        <v>12145.5</v>
      </c>
      <c r="D93" s="69" t="s">
        <v>133</v>
      </c>
      <c r="E93" s="72">
        <v>4048.5</v>
      </c>
      <c r="F93" s="69" t="s">
        <v>133</v>
      </c>
      <c r="G93" s="110" t="s">
        <v>376</v>
      </c>
      <c r="H93" s="111" t="s">
        <v>376</v>
      </c>
      <c r="I93" s="110" t="s">
        <v>376</v>
      </c>
      <c r="J93" s="112" t="s">
        <v>376</v>
      </c>
    </row>
    <row r="94" spans="1:10" ht="24.6" customHeight="1" x14ac:dyDescent="0.2">
      <c r="A94" s="113" t="s">
        <v>445</v>
      </c>
      <c r="B94" s="62" t="s">
        <v>225</v>
      </c>
      <c r="C94" s="73">
        <v>36</v>
      </c>
      <c r="D94" s="69" t="s">
        <v>131</v>
      </c>
      <c r="E94" s="73">
        <v>6</v>
      </c>
      <c r="F94" s="69" t="s">
        <v>131</v>
      </c>
      <c r="G94" s="68">
        <v>3.87</v>
      </c>
      <c r="H94" s="69" t="s">
        <v>131</v>
      </c>
      <c r="I94" s="64">
        <v>0.65</v>
      </c>
      <c r="J94" s="71" t="s">
        <v>131</v>
      </c>
    </row>
    <row r="95" spans="1:10" ht="24.6" customHeight="1" x14ac:dyDescent="0.2">
      <c r="A95" s="113" t="s">
        <v>446</v>
      </c>
      <c r="B95" s="62" t="s">
        <v>228</v>
      </c>
      <c r="C95" s="122">
        <v>0.6</v>
      </c>
      <c r="D95" s="70" t="s">
        <v>133</v>
      </c>
      <c r="E95" s="122">
        <v>0.1</v>
      </c>
      <c r="F95" s="70" t="s">
        <v>133</v>
      </c>
      <c r="G95" s="110" t="s">
        <v>376</v>
      </c>
      <c r="H95" s="111" t="s">
        <v>376</v>
      </c>
      <c r="I95" s="118" t="s">
        <v>376</v>
      </c>
      <c r="J95" s="119" t="s">
        <v>376</v>
      </c>
    </row>
    <row r="96" spans="1:10" ht="24.6" customHeight="1" x14ac:dyDescent="0.2">
      <c r="A96" s="113" t="s">
        <v>625</v>
      </c>
      <c r="B96" s="62" t="s">
        <v>229</v>
      </c>
      <c r="C96" s="122">
        <v>0.02</v>
      </c>
      <c r="D96" s="70" t="s">
        <v>133</v>
      </c>
      <c r="E96" s="122">
        <v>3.0000000000000001E-3</v>
      </c>
      <c r="F96" s="70" t="s">
        <v>133</v>
      </c>
      <c r="G96" s="110" t="s">
        <v>376</v>
      </c>
      <c r="H96" s="111" t="s">
        <v>376</v>
      </c>
      <c r="I96" s="118" t="s">
        <v>376</v>
      </c>
      <c r="J96" s="119" t="s">
        <v>376</v>
      </c>
    </row>
    <row r="97" spans="1:16384" ht="24.6" customHeight="1" x14ac:dyDescent="0.2">
      <c r="A97" s="113" t="s">
        <v>448</v>
      </c>
      <c r="B97" s="62" t="s">
        <v>231</v>
      </c>
      <c r="C97" s="68">
        <v>2.52</v>
      </c>
      <c r="D97" s="70" t="s">
        <v>133</v>
      </c>
      <c r="E97" s="64">
        <v>0.84</v>
      </c>
      <c r="F97" s="61" t="s">
        <v>133</v>
      </c>
      <c r="G97" s="68">
        <v>3.54</v>
      </c>
      <c r="H97" s="69" t="s">
        <v>133</v>
      </c>
      <c r="I97" s="64">
        <v>1.18</v>
      </c>
      <c r="J97" s="71" t="s">
        <v>133</v>
      </c>
    </row>
    <row r="98" spans="1:16384" s="30" customFormat="1" ht="24.6" customHeight="1" x14ac:dyDescent="0.2">
      <c r="A98" s="113" t="s">
        <v>859</v>
      </c>
      <c r="B98" s="62" t="s">
        <v>860</v>
      </c>
      <c r="C98" s="68">
        <v>2.67</v>
      </c>
      <c r="D98" s="70" t="s">
        <v>133</v>
      </c>
      <c r="E98" s="64">
        <v>0.89</v>
      </c>
      <c r="F98" s="61" t="s">
        <v>133</v>
      </c>
      <c r="G98" s="110" t="s">
        <v>376</v>
      </c>
      <c r="H98" s="111" t="s">
        <v>376</v>
      </c>
      <c r="I98" s="110" t="s">
        <v>376</v>
      </c>
      <c r="J98" s="119" t="s">
        <v>376</v>
      </c>
      <c r="K98" s="32"/>
      <c r="L98" s="31"/>
      <c r="M98" s="33"/>
      <c r="N98" s="34"/>
      <c r="O98" s="26"/>
      <c r="P98" s="27"/>
      <c r="Q98" s="33"/>
      <c r="R98" s="34"/>
      <c r="S98" s="26"/>
      <c r="T98" s="35"/>
      <c r="U98" s="32"/>
      <c r="V98" s="31"/>
      <c r="W98" s="33"/>
      <c r="X98" s="34"/>
      <c r="Y98" s="26"/>
      <c r="Z98" s="27"/>
      <c r="AA98" s="33"/>
      <c r="AB98" s="34"/>
      <c r="AC98" s="26"/>
      <c r="AD98" s="35"/>
      <c r="AE98" s="32"/>
      <c r="AF98" s="31"/>
      <c r="AG98" s="33"/>
      <c r="AH98" s="34"/>
      <c r="AI98" s="26"/>
      <c r="AJ98" s="27"/>
      <c r="AK98" s="33"/>
      <c r="AL98" s="34"/>
      <c r="AM98" s="26"/>
      <c r="AN98" s="35"/>
      <c r="AO98" s="32"/>
      <c r="AP98" s="31"/>
      <c r="AQ98" s="33"/>
      <c r="AR98" s="34"/>
      <c r="AS98" s="26"/>
      <c r="AT98" s="27"/>
      <c r="AU98" s="33"/>
      <c r="AV98" s="34"/>
      <c r="AW98" s="26"/>
      <c r="AX98" s="35"/>
      <c r="AY98" s="32"/>
      <c r="AZ98" s="31"/>
      <c r="BA98" s="33"/>
      <c r="BB98" s="34"/>
      <c r="BC98" s="26"/>
      <c r="BD98" s="27"/>
      <c r="BE98" s="33"/>
      <c r="BF98" s="34"/>
      <c r="BG98" s="26"/>
      <c r="BH98" s="35"/>
      <c r="BI98" s="32"/>
      <c r="BJ98" s="31"/>
      <c r="BK98" s="33"/>
      <c r="BL98" s="34"/>
      <c r="BM98" s="26"/>
      <c r="BN98" s="27"/>
      <c r="BO98" s="33"/>
      <c r="BP98" s="34"/>
      <c r="BQ98" s="26"/>
      <c r="BR98" s="35"/>
      <c r="BS98" s="32"/>
      <c r="BT98" s="31"/>
      <c r="BU98" s="33"/>
      <c r="BV98" s="34"/>
      <c r="BW98" s="26"/>
      <c r="BX98" s="27"/>
      <c r="BY98" s="33"/>
      <c r="BZ98" s="34"/>
      <c r="CA98" s="26"/>
      <c r="CB98" s="35"/>
      <c r="CC98" s="32"/>
      <c r="CD98" s="31"/>
      <c r="CE98" s="33"/>
      <c r="CF98" s="34"/>
      <c r="CG98" s="26"/>
      <c r="CH98" s="27"/>
      <c r="CI98" s="33"/>
      <c r="CJ98" s="34"/>
      <c r="CK98" s="26"/>
      <c r="CL98" s="35"/>
      <c r="CM98" s="32"/>
      <c r="CN98" s="31"/>
      <c r="CO98" s="33"/>
      <c r="CP98" s="34"/>
      <c r="CQ98" s="26"/>
      <c r="CR98" s="27"/>
      <c r="CS98" s="33"/>
      <c r="CT98" s="34"/>
      <c r="CU98" s="26"/>
      <c r="CV98" s="35"/>
      <c r="CW98" s="32"/>
      <c r="CX98" s="31"/>
      <c r="CY98" s="33"/>
      <c r="CZ98" s="34"/>
      <c r="DA98" s="26"/>
      <c r="DB98" s="27"/>
      <c r="DC98" s="33"/>
      <c r="DD98" s="34"/>
      <c r="DE98" s="26"/>
      <c r="DF98" s="35"/>
      <c r="DG98" s="32"/>
      <c r="DH98" s="31"/>
      <c r="DI98" s="33"/>
      <c r="DJ98" s="34"/>
      <c r="DK98" s="26"/>
      <c r="DL98" s="27"/>
      <c r="DM98" s="33"/>
      <c r="DN98" s="34"/>
      <c r="DO98" s="26"/>
      <c r="DP98" s="35"/>
      <c r="DQ98" s="32"/>
      <c r="DR98" s="31"/>
      <c r="DS98" s="33"/>
      <c r="DT98" s="34"/>
      <c r="DU98" s="26"/>
      <c r="DV98" s="27"/>
      <c r="DW98" s="33"/>
      <c r="DX98" s="34"/>
      <c r="DY98" s="26"/>
      <c r="DZ98" s="35"/>
      <c r="EA98" s="32"/>
      <c r="EB98" s="31"/>
      <c r="EC98" s="33"/>
      <c r="ED98" s="34"/>
      <c r="EE98" s="26"/>
      <c r="EF98" s="27"/>
      <c r="EG98" s="33"/>
      <c r="EH98" s="34"/>
      <c r="EI98" s="26"/>
      <c r="EJ98" s="35"/>
      <c r="EK98" s="32"/>
      <c r="EL98" s="31"/>
      <c r="EM98" s="33"/>
      <c r="EN98" s="34"/>
      <c r="EO98" s="26"/>
      <c r="EP98" s="27"/>
      <c r="EQ98" s="33"/>
      <c r="ER98" s="34"/>
      <c r="ES98" s="26"/>
      <c r="ET98" s="35"/>
      <c r="EU98" s="32"/>
      <c r="EV98" s="31"/>
      <c r="EW98" s="33"/>
      <c r="EX98" s="34"/>
      <c r="EY98" s="26"/>
      <c r="EZ98" s="27"/>
      <c r="FA98" s="33"/>
      <c r="FB98" s="34"/>
      <c r="FC98" s="26"/>
      <c r="FD98" s="35"/>
      <c r="FE98" s="32"/>
      <c r="FF98" s="31"/>
      <c r="FG98" s="33"/>
      <c r="FH98" s="34"/>
      <c r="FI98" s="26"/>
      <c r="FJ98" s="27"/>
      <c r="FK98" s="33"/>
      <c r="FL98" s="34"/>
      <c r="FM98" s="26"/>
      <c r="FN98" s="35"/>
      <c r="FO98" s="32"/>
      <c r="FP98" s="31"/>
      <c r="FQ98" s="33"/>
      <c r="FR98" s="34"/>
      <c r="FS98" s="26"/>
      <c r="FT98" s="27"/>
      <c r="FU98" s="33"/>
      <c r="FV98" s="34"/>
      <c r="FW98" s="26"/>
      <c r="FX98" s="35"/>
      <c r="FY98" s="32"/>
      <c r="FZ98" s="31"/>
      <c r="GA98" s="33"/>
      <c r="GB98" s="34"/>
      <c r="GC98" s="26"/>
      <c r="GD98" s="27"/>
      <c r="GE98" s="33"/>
      <c r="GF98" s="34"/>
      <c r="GG98" s="26"/>
      <c r="GH98" s="35"/>
      <c r="GI98" s="32"/>
      <c r="GJ98" s="31"/>
      <c r="GK98" s="33"/>
      <c r="GL98" s="34"/>
      <c r="GM98" s="26"/>
      <c r="GN98" s="27"/>
      <c r="GO98" s="33"/>
      <c r="GP98" s="34"/>
      <c r="GQ98" s="26"/>
      <c r="GR98" s="35"/>
      <c r="GS98" s="32"/>
      <c r="GT98" s="31"/>
      <c r="GU98" s="33"/>
      <c r="GV98" s="34"/>
      <c r="GW98" s="26"/>
      <c r="GX98" s="27"/>
      <c r="GY98" s="33"/>
      <c r="GZ98" s="34"/>
      <c r="HA98" s="26"/>
      <c r="HB98" s="35"/>
      <c r="HC98" s="32"/>
      <c r="HD98" s="31"/>
      <c r="HE98" s="33"/>
      <c r="HF98" s="34"/>
      <c r="HG98" s="26"/>
      <c r="HH98" s="27"/>
      <c r="HI98" s="33"/>
      <c r="HJ98" s="34"/>
      <c r="HK98" s="26"/>
      <c r="HL98" s="35"/>
      <c r="HM98" s="32"/>
      <c r="HN98" s="31"/>
      <c r="HO98" s="33"/>
      <c r="HP98" s="34"/>
      <c r="HQ98" s="26"/>
      <c r="HR98" s="27"/>
      <c r="HS98" s="33"/>
      <c r="HT98" s="34"/>
      <c r="HU98" s="26"/>
      <c r="HV98" s="35"/>
      <c r="HW98" s="32"/>
      <c r="HX98" s="31"/>
      <c r="HY98" s="33"/>
      <c r="HZ98" s="34"/>
      <c r="IA98" s="26"/>
      <c r="IB98" s="27"/>
      <c r="IC98" s="33"/>
      <c r="ID98" s="34"/>
      <c r="IE98" s="26"/>
      <c r="IF98" s="35"/>
      <c r="IG98" s="32"/>
      <c r="IH98" s="31"/>
      <c r="II98" s="33"/>
      <c r="IJ98" s="34"/>
      <c r="IK98" s="26"/>
      <c r="IL98" s="27"/>
      <c r="IM98" s="33"/>
      <c r="IN98" s="34"/>
      <c r="IO98" s="26"/>
      <c r="IP98" s="35"/>
      <c r="IQ98" s="32"/>
      <c r="IR98" s="31"/>
      <c r="IS98" s="33"/>
      <c r="IT98" s="34"/>
      <c r="IU98" s="26"/>
      <c r="IV98" s="27"/>
      <c r="IW98" s="33"/>
      <c r="IX98" s="34"/>
      <c r="IY98" s="26"/>
      <c r="IZ98" s="35"/>
      <c r="JA98" s="32"/>
      <c r="JB98" s="31"/>
      <c r="JC98" s="33"/>
      <c r="JD98" s="34"/>
      <c r="JE98" s="26"/>
      <c r="JF98" s="27"/>
      <c r="JG98" s="33"/>
      <c r="JH98" s="34"/>
      <c r="JI98" s="26"/>
      <c r="JJ98" s="35"/>
      <c r="JK98" s="32"/>
      <c r="JL98" s="31"/>
      <c r="JM98" s="33"/>
      <c r="JN98" s="34"/>
      <c r="JO98" s="26"/>
      <c r="JP98" s="27"/>
      <c r="JQ98" s="33"/>
      <c r="JR98" s="34"/>
      <c r="JS98" s="26"/>
      <c r="JT98" s="35"/>
      <c r="JU98" s="32"/>
      <c r="JV98" s="31"/>
      <c r="JW98" s="33"/>
      <c r="JX98" s="34"/>
      <c r="JY98" s="26"/>
      <c r="JZ98" s="27"/>
      <c r="KA98" s="33"/>
      <c r="KB98" s="34"/>
      <c r="KC98" s="26"/>
      <c r="KD98" s="35"/>
      <c r="KE98" s="32"/>
      <c r="KF98" s="31"/>
      <c r="KG98" s="33"/>
      <c r="KH98" s="34"/>
      <c r="KI98" s="26"/>
      <c r="KJ98" s="27"/>
      <c r="KK98" s="33"/>
      <c r="KL98" s="34"/>
      <c r="KM98" s="26"/>
      <c r="KN98" s="35"/>
      <c r="KO98" s="32"/>
      <c r="KP98" s="31"/>
      <c r="KQ98" s="33"/>
      <c r="KR98" s="34"/>
      <c r="KS98" s="26"/>
      <c r="KT98" s="27"/>
      <c r="KU98" s="33"/>
      <c r="KV98" s="34"/>
      <c r="KW98" s="26"/>
      <c r="KX98" s="35"/>
      <c r="KY98" s="32"/>
      <c r="KZ98" s="31"/>
      <c r="LA98" s="33"/>
      <c r="LB98" s="34"/>
      <c r="LC98" s="26"/>
      <c r="LD98" s="27"/>
      <c r="LE98" s="33"/>
      <c r="LF98" s="34"/>
      <c r="LG98" s="26"/>
      <c r="LH98" s="35"/>
      <c r="LI98" s="32"/>
      <c r="LJ98" s="31"/>
      <c r="LK98" s="33"/>
      <c r="LL98" s="34"/>
      <c r="LM98" s="26"/>
      <c r="LN98" s="27"/>
      <c r="LO98" s="33"/>
      <c r="LP98" s="34"/>
      <c r="LQ98" s="26"/>
      <c r="LR98" s="35"/>
      <c r="LS98" s="32"/>
      <c r="LT98" s="31"/>
      <c r="LU98" s="33"/>
      <c r="LV98" s="34"/>
      <c r="LW98" s="26"/>
      <c r="LX98" s="27"/>
      <c r="LY98" s="33"/>
      <c r="LZ98" s="34"/>
      <c r="MA98" s="26"/>
      <c r="MB98" s="35"/>
      <c r="MC98" s="32"/>
      <c r="MD98" s="31"/>
      <c r="ME98" s="33"/>
      <c r="MF98" s="34"/>
      <c r="MG98" s="26"/>
      <c r="MH98" s="27"/>
      <c r="MI98" s="33"/>
      <c r="MJ98" s="34"/>
      <c r="MK98" s="26"/>
      <c r="ML98" s="35"/>
      <c r="MM98" s="32"/>
      <c r="MN98" s="31"/>
      <c r="MO98" s="33"/>
      <c r="MP98" s="34"/>
      <c r="MQ98" s="26"/>
      <c r="MR98" s="27"/>
      <c r="MS98" s="33"/>
      <c r="MT98" s="34"/>
      <c r="MU98" s="26"/>
      <c r="MV98" s="35"/>
      <c r="MW98" s="32"/>
      <c r="MX98" s="31"/>
      <c r="MY98" s="33"/>
      <c r="MZ98" s="34"/>
      <c r="NA98" s="26"/>
      <c r="NB98" s="27"/>
      <c r="NC98" s="33"/>
      <c r="ND98" s="34"/>
      <c r="NE98" s="26"/>
      <c r="NF98" s="35"/>
      <c r="NG98" s="32"/>
      <c r="NH98" s="31"/>
      <c r="NI98" s="33"/>
      <c r="NJ98" s="34"/>
      <c r="NK98" s="26"/>
      <c r="NL98" s="27"/>
      <c r="NM98" s="33"/>
      <c r="NN98" s="34"/>
      <c r="NO98" s="26"/>
      <c r="NP98" s="35"/>
      <c r="NQ98" s="32"/>
      <c r="NR98" s="31"/>
      <c r="NS98" s="33"/>
      <c r="NT98" s="34"/>
      <c r="NU98" s="26"/>
      <c r="NV98" s="27"/>
      <c r="NW98" s="33"/>
      <c r="NX98" s="34"/>
      <c r="NY98" s="26"/>
      <c r="NZ98" s="35"/>
      <c r="OA98" s="32"/>
      <c r="OB98" s="31"/>
      <c r="OC98" s="33"/>
      <c r="OD98" s="34"/>
      <c r="OE98" s="26"/>
      <c r="OF98" s="27"/>
      <c r="OG98" s="33"/>
      <c r="OH98" s="34"/>
      <c r="OI98" s="26"/>
      <c r="OJ98" s="35"/>
      <c r="OK98" s="32"/>
      <c r="OL98" s="31"/>
      <c r="OM98" s="33"/>
      <c r="ON98" s="34"/>
      <c r="OO98" s="26"/>
      <c r="OP98" s="27"/>
      <c r="OQ98" s="33"/>
      <c r="OR98" s="34"/>
      <c r="OS98" s="26"/>
      <c r="OT98" s="35"/>
      <c r="OU98" s="32"/>
      <c r="OV98" s="31"/>
      <c r="OW98" s="33"/>
      <c r="OX98" s="34"/>
      <c r="OY98" s="26"/>
      <c r="OZ98" s="27"/>
      <c r="PA98" s="33"/>
      <c r="PB98" s="34"/>
      <c r="PC98" s="26"/>
      <c r="PD98" s="35"/>
      <c r="PE98" s="32"/>
      <c r="PF98" s="31"/>
      <c r="PG98" s="33"/>
      <c r="PH98" s="34"/>
      <c r="PI98" s="26"/>
      <c r="PJ98" s="27"/>
      <c r="PK98" s="33"/>
      <c r="PL98" s="34"/>
      <c r="PM98" s="26"/>
      <c r="PN98" s="35"/>
      <c r="PO98" s="32"/>
      <c r="PP98" s="31"/>
      <c r="PQ98" s="33"/>
      <c r="PR98" s="34"/>
      <c r="PS98" s="26"/>
      <c r="PT98" s="27"/>
      <c r="PU98" s="33"/>
      <c r="PV98" s="34"/>
      <c r="PW98" s="26"/>
      <c r="PX98" s="35"/>
      <c r="PY98" s="32"/>
      <c r="PZ98" s="31"/>
      <c r="QA98" s="33"/>
      <c r="QB98" s="34"/>
      <c r="QC98" s="26"/>
      <c r="QD98" s="27"/>
      <c r="QE98" s="33"/>
      <c r="QF98" s="34"/>
      <c r="QG98" s="26"/>
      <c r="QH98" s="35"/>
      <c r="QI98" s="32"/>
      <c r="QJ98" s="31"/>
      <c r="QK98" s="33"/>
      <c r="QL98" s="34"/>
      <c r="QM98" s="26"/>
      <c r="QN98" s="27"/>
      <c r="QO98" s="33"/>
      <c r="QP98" s="34"/>
      <c r="QQ98" s="26"/>
      <c r="QR98" s="35"/>
      <c r="QS98" s="32"/>
      <c r="QT98" s="31"/>
      <c r="QU98" s="33"/>
      <c r="QV98" s="34"/>
      <c r="QW98" s="26"/>
      <c r="QX98" s="27"/>
      <c r="QY98" s="33"/>
      <c r="QZ98" s="34"/>
      <c r="RA98" s="26"/>
      <c r="RB98" s="35"/>
      <c r="RC98" s="32"/>
      <c r="RD98" s="31"/>
      <c r="RE98" s="33"/>
      <c r="RF98" s="34"/>
      <c r="RG98" s="26"/>
      <c r="RH98" s="27"/>
      <c r="RI98" s="33"/>
      <c r="RJ98" s="34"/>
      <c r="RK98" s="26"/>
      <c r="RL98" s="35"/>
      <c r="RM98" s="32"/>
      <c r="RN98" s="31"/>
      <c r="RO98" s="33"/>
      <c r="RP98" s="34"/>
      <c r="RQ98" s="26"/>
      <c r="RR98" s="27"/>
      <c r="RS98" s="33"/>
      <c r="RT98" s="34"/>
      <c r="RU98" s="26"/>
      <c r="RV98" s="35"/>
      <c r="RW98" s="32"/>
      <c r="RX98" s="31"/>
      <c r="RY98" s="33"/>
      <c r="RZ98" s="34"/>
      <c r="SA98" s="26"/>
      <c r="SB98" s="27"/>
      <c r="SC98" s="33"/>
      <c r="SD98" s="34"/>
      <c r="SE98" s="26"/>
      <c r="SF98" s="35"/>
      <c r="SG98" s="32"/>
      <c r="SH98" s="31"/>
      <c r="SI98" s="33"/>
      <c r="SJ98" s="34"/>
      <c r="SK98" s="26"/>
      <c r="SL98" s="27"/>
      <c r="SM98" s="33"/>
      <c r="SN98" s="34"/>
      <c r="SO98" s="26"/>
      <c r="SP98" s="35"/>
      <c r="SQ98" s="32"/>
      <c r="SR98" s="31"/>
      <c r="SS98" s="33"/>
      <c r="ST98" s="34"/>
      <c r="SU98" s="26"/>
      <c r="SV98" s="27"/>
      <c r="SW98" s="33"/>
      <c r="SX98" s="34"/>
      <c r="SY98" s="26"/>
      <c r="SZ98" s="35"/>
      <c r="TA98" s="32"/>
      <c r="TB98" s="31"/>
      <c r="TC98" s="33"/>
      <c r="TD98" s="34"/>
      <c r="TE98" s="26"/>
      <c r="TF98" s="27"/>
      <c r="TG98" s="33"/>
      <c r="TH98" s="34"/>
      <c r="TI98" s="26"/>
      <c r="TJ98" s="35"/>
      <c r="TK98" s="32"/>
      <c r="TL98" s="31"/>
      <c r="TM98" s="33"/>
      <c r="TN98" s="34"/>
      <c r="TO98" s="26"/>
      <c r="TP98" s="27"/>
      <c r="TQ98" s="33"/>
      <c r="TR98" s="34"/>
      <c r="TS98" s="26"/>
      <c r="TT98" s="35"/>
      <c r="TU98" s="32"/>
      <c r="TV98" s="31"/>
      <c r="TW98" s="33"/>
      <c r="TX98" s="34"/>
      <c r="TY98" s="26"/>
      <c r="TZ98" s="27"/>
      <c r="UA98" s="33"/>
      <c r="UB98" s="34"/>
      <c r="UC98" s="26"/>
      <c r="UD98" s="35"/>
      <c r="UE98" s="32"/>
      <c r="UF98" s="31"/>
      <c r="UG98" s="33"/>
      <c r="UH98" s="34"/>
      <c r="UI98" s="26"/>
      <c r="UJ98" s="27"/>
      <c r="UK98" s="33"/>
      <c r="UL98" s="34"/>
      <c r="UM98" s="26"/>
      <c r="UN98" s="35"/>
      <c r="UO98" s="32"/>
      <c r="UP98" s="31"/>
      <c r="UQ98" s="33"/>
      <c r="UR98" s="34"/>
      <c r="US98" s="26"/>
      <c r="UT98" s="27"/>
      <c r="UU98" s="33"/>
      <c r="UV98" s="34"/>
      <c r="UW98" s="26"/>
      <c r="UX98" s="35"/>
      <c r="UY98" s="32"/>
      <c r="UZ98" s="31"/>
      <c r="VA98" s="33"/>
      <c r="VB98" s="34"/>
      <c r="VC98" s="26"/>
      <c r="VD98" s="27"/>
      <c r="VE98" s="33"/>
      <c r="VF98" s="34"/>
      <c r="VG98" s="26"/>
      <c r="VH98" s="35"/>
      <c r="VI98" s="32"/>
      <c r="VJ98" s="31"/>
      <c r="VK98" s="33"/>
      <c r="VL98" s="34"/>
      <c r="VM98" s="26"/>
      <c r="VN98" s="27"/>
      <c r="VO98" s="33"/>
      <c r="VP98" s="34"/>
      <c r="VQ98" s="26"/>
      <c r="VR98" s="35"/>
      <c r="VS98" s="32"/>
      <c r="VT98" s="31"/>
      <c r="VU98" s="33"/>
      <c r="VV98" s="34"/>
      <c r="VW98" s="26"/>
      <c r="VX98" s="27"/>
      <c r="VY98" s="33"/>
      <c r="VZ98" s="34"/>
      <c r="WA98" s="26"/>
      <c r="WB98" s="35"/>
      <c r="WC98" s="32"/>
      <c r="WD98" s="31"/>
      <c r="WE98" s="33"/>
      <c r="WF98" s="34"/>
      <c r="WG98" s="26"/>
      <c r="WH98" s="27"/>
      <c r="WI98" s="33"/>
      <c r="WJ98" s="34"/>
      <c r="WK98" s="26"/>
      <c r="WL98" s="35"/>
      <c r="WM98" s="32"/>
      <c r="WN98" s="31"/>
      <c r="WO98" s="33"/>
      <c r="WP98" s="34"/>
      <c r="WQ98" s="26"/>
      <c r="WR98" s="27"/>
      <c r="WS98" s="33"/>
      <c r="WT98" s="34"/>
      <c r="WU98" s="26"/>
      <c r="WV98" s="35"/>
      <c r="WW98" s="32"/>
      <c r="WX98" s="31"/>
      <c r="WY98" s="33"/>
      <c r="WZ98" s="34"/>
      <c r="XA98" s="26"/>
      <c r="XB98" s="27"/>
      <c r="XC98" s="33"/>
      <c r="XD98" s="34"/>
      <c r="XE98" s="26"/>
      <c r="XF98" s="35"/>
      <c r="XG98" s="32"/>
      <c r="XH98" s="31"/>
      <c r="XI98" s="33"/>
      <c r="XJ98" s="34"/>
      <c r="XK98" s="26"/>
      <c r="XL98" s="27"/>
      <c r="XM98" s="33"/>
      <c r="XN98" s="34"/>
      <c r="XO98" s="26"/>
      <c r="XP98" s="35"/>
      <c r="XQ98" s="32"/>
      <c r="XR98" s="31"/>
      <c r="XS98" s="33"/>
      <c r="XT98" s="34"/>
      <c r="XU98" s="26"/>
      <c r="XV98" s="27"/>
      <c r="XW98" s="33"/>
      <c r="XX98" s="34"/>
      <c r="XY98" s="26"/>
      <c r="XZ98" s="35"/>
      <c r="YA98" s="32"/>
      <c r="YB98" s="31"/>
      <c r="YC98" s="33"/>
      <c r="YD98" s="34"/>
      <c r="YE98" s="26"/>
      <c r="YF98" s="27"/>
      <c r="YG98" s="33"/>
      <c r="YH98" s="34"/>
      <c r="YI98" s="26"/>
      <c r="YJ98" s="35"/>
      <c r="YK98" s="32"/>
      <c r="YL98" s="31"/>
      <c r="YM98" s="33"/>
      <c r="YN98" s="34"/>
      <c r="YO98" s="26"/>
      <c r="YP98" s="27"/>
      <c r="YQ98" s="33"/>
      <c r="YR98" s="34"/>
      <c r="YS98" s="26"/>
      <c r="YT98" s="35"/>
      <c r="YU98" s="32"/>
      <c r="YV98" s="31"/>
      <c r="YW98" s="33"/>
      <c r="YX98" s="34"/>
      <c r="YY98" s="26"/>
      <c r="YZ98" s="27"/>
      <c r="ZA98" s="33"/>
      <c r="ZB98" s="34"/>
      <c r="ZC98" s="26"/>
      <c r="ZD98" s="35"/>
      <c r="ZE98" s="32"/>
      <c r="ZF98" s="31"/>
      <c r="ZG98" s="33"/>
      <c r="ZH98" s="34"/>
      <c r="ZI98" s="26"/>
      <c r="ZJ98" s="27"/>
      <c r="ZK98" s="33"/>
      <c r="ZL98" s="34"/>
      <c r="ZM98" s="26"/>
      <c r="ZN98" s="35"/>
      <c r="ZO98" s="32"/>
      <c r="ZP98" s="31"/>
      <c r="ZQ98" s="33"/>
      <c r="ZR98" s="34"/>
      <c r="ZS98" s="26"/>
      <c r="ZT98" s="27"/>
      <c r="ZU98" s="33"/>
      <c r="ZV98" s="34"/>
      <c r="ZW98" s="26"/>
      <c r="ZX98" s="35"/>
      <c r="ZY98" s="32"/>
      <c r="ZZ98" s="31"/>
      <c r="AAA98" s="33"/>
      <c r="AAB98" s="34"/>
      <c r="AAC98" s="26"/>
      <c r="AAD98" s="27"/>
      <c r="AAE98" s="33"/>
      <c r="AAF98" s="34"/>
      <c r="AAG98" s="26"/>
      <c r="AAH98" s="35"/>
      <c r="AAI98" s="32"/>
      <c r="AAJ98" s="31"/>
      <c r="AAK98" s="33"/>
      <c r="AAL98" s="34"/>
      <c r="AAM98" s="26"/>
      <c r="AAN98" s="27"/>
      <c r="AAO98" s="33"/>
      <c r="AAP98" s="34"/>
      <c r="AAQ98" s="26"/>
      <c r="AAR98" s="35"/>
      <c r="AAS98" s="32"/>
      <c r="AAT98" s="31"/>
      <c r="AAU98" s="33"/>
      <c r="AAV98" s="34"/>
      <c r="AAW98" s="26"/>
      <c r="AAX98" s="27"/>
      <c r="AAY98" s="33"/>
      <c r="AAZ98" s="34"/>
      <c r="ABA98" s="26"/>
      <c r="ABB98" s="35"/>
      <c r="ABC98" s="32"/>
      <c r="ABD98" s="31"/>
      <c r="ABE98" s="33"/>
      <c r="ABF98" s="34"/>
      <c r="ABG98" s="26"/>
      <c r="ABH98" s="27"/>
      <c r="ABI98" s="33"/>
      <c r="ABJ98" s="34"/>
      <c r="ABK98" s="26"/>
      <c r="ABL98" s="35"/>
      <c r="ABM98" s="32"/>
      <c r="ABN98" s="31"/>
      <c r="ABO98" s="33"/>
      <c r="ABP98" s="34"/>
      <c r="ABQ98" s="26"/>
      <c r="ABR98" s="27"/>
      <c r="ABS98" s="33"/>
      <c r="ABT98" s="34"/>
      <c r="ABU98" s="26"/>
      <c r="ABV98" s="35"/>
      <c r="ABW98" s="32"/>
      <c r="ABX98" s="31"/>
      <c r="ABY98" s="33"/>
      <c r="ABZ98" s="34"/>
      <c r="ACA98" s="26"/>
      <c r="ACB98" s="27"/>
      <c r="ACC98" s="33"/>
      <c r="ACD98" s="34"/>
      <c r="ACE98" s="26"/>
      <c r="ACF98" s="35"/>
      <c r="ACG98" s="32"/>
      <c r="ACH98" s="31"/>
      <c r="ACI98" s="33"/>
      <c r="ACJ98" s="34"/>
      <c r="ACK98" s="26"/>
      <c r="ACL98" s="27"/>
      <c r="ACM98" s="33"/>
      <c r="ACN98" s="34"/>
      <c r="ACO98" s="26"/>
      <c r="ACP98" s="35"/>
      <c r="ACQ98" s="32"/>
      <c r="ACR98" s="31"/>
      <c r="ACS98" s="33"/>
      <c r="ACT98" s="34"/>
      <c r="ACU98" s="26"/>
      <c r="ACV98" s="27"/>
      <c r="ACW98" s="33"/>
      <c r="ACX98" s="34"/>
      <c r="ACY98" s="26"/>
      <c r="ACZ98" s="35"/>
      <c r="ADA98" s="32"/>
      <c r="ADB98" s="31"/>
      <c r="ADC98" s="33"/>
      <c r="ADD98" s="34"/>
      <c r="ADE98" s="26"/>
      <c r="ADF98" s="27"/>
      <c r="ADG98" s="33"/>
      <c r="ADH98" s="34"/>
      <c r="ADI98" s="26"/>
      <c r="ADJ98" s="35"/>
      <c r="ADK98" s="32"/>
      <c r="ADL98" s="31"/>
      <c r="ADM98" s="33"/>
      <c r="ADN98" s="34"/>
      <c r="ADO98" s="26"/>
      <c r="ADP98" s="27"/>
      <c r="ADQ98" s="33"/>
      <c r="ADR98" s="34"/>
      <c r="ADS98" s="26"/>
      <c r="ADT98" s="35"/>
      <c r="ADU98" s="32"/>
      <c r="ADV98" s="31"/>
      <c r="ADW98" s="33"/>
      <c r="ADX98" s="34"/>
      <c r="ADY98" s="26"/>
      <c r="ADZ98" s="27"/>
      <c r="AEA98" s="33"/>
      <c r="AEB98" s="34"/>
      <c r="AEC98" s="26"/>
      <c r="AED98" s="35"/>
      <c r="AEE98" s="32"/>
      <c r="AEF98" s="31"/>
      <c r="AEG98" s="33"/>
      <c r="AEH98" s="34"/>
      <c r="AEI98" s="26"/>
      <c r="AEJ98" s="27"/>
      <c r="AEK98" s="33"/>
      <c r="AEL98" s="34"/>
      <c r="AEM98" s="26"/>
      <c r="AEN98" s="35"/>
      <c r="AEO98" s="32"/>
      <c r="AEP98" s="31"/>
      <c r="AEQ98" s="33"/>
      <c r="AER98" s="34"/>
      <c r="AES98" s="26"/>
      <c r="AET98" s="27"/>
      <c r="AEU98" s="33"/>
      <c r="AEV98" s="34"/>
      <c r="AEW98" s="26"/>
      <c r="AEX98" s="35"/>
      <c r="AEY98" s="32"/>
      <c r="AEZ98" s="31"/>
      <c r="AFA98" s="33"/>
      <c r="AFB98" s="34"/>
      <c r="AFC98" s="26"/>
      <c r="AFD98" s="27"/>
      <c r="AFE98" s="33"/>
      <c r="AFF98" s="34"/>
      <c r="AFG98" s="26"/>
      <c r="AFH98" s="35"/>
      <c r="AFI98" s="32"/>
      <c r="AFJ98" s="31"/>
      <c r="AFK98" s="33"/>
      <c r="AFL98" s="34"/>
      <c r="AFM98" s="26"/>
      <c r="AFN98" s="27"/>
      <c r="AFO98" s="33"/>
      <c r="AFP98" s="34"/>
      <c r="AFQ98" s="26"/>
      <c r="AFR98" s="35"/>
      <c r="AFS98" s="32"/>
      <c r="AFT98" s="31"/>
      <c r="AFU98" s="33"/>
      <c r="AFV98" s="34"/>
      <c r="AFW98" s="26"/>
      <c r="AFX98" s="27"/>
      <c r="AFY98" s="33"/>
      <c r="AFZ98" s="34"/>
      <c r="AGA98" s="26"/>
      <c r="AGB98" s="35"/>
      <c r="AGC98" s="32"/>
      <c r="AGD98" s="31"/>
      <c r="AGE98" s="33"/>
      <c r="AGF98" s="34"/>
      <c r="AGG98" s="26"/>
      <c r="AGH98" s="27"/>
      <c r="AGI98" s="33"/>
      <c r="AGJ98" s="34"/>
      <c r="AGK98" s="26"/>
      <c r="AGL98" s="35"/>
      <c r="AGM98" s="32"/>
      <c r="AGN98" s="31"/>
      <c r="AGO98" s="33"/>
      <c r="AGP98" s="34"/>
      <c r="AGQ98" s="26"/>
      <c r="AGR98" s="27"/>
      <c r="AGS98" s="33"/>
      <c r="AGT98" s="34"/>
      <c r="AGU98" s="26"/>
      <c r="AGV98" s="35"/>
      <c r="AGW98" s="32"/>
      <c r="AGX98" s="31"/>
      <c r="AGY98" s="33"/>
      <c r="AGZ98" s="34"/>
      <c r="AHA98" s="26"/>
      <c r="AHB98" s="27"/>
      <c r="AHC98" s="33"/>
      <c r="AHD98" s="34"/>
      <c r="AHE98" s="26"/>
      <c r="AHF98" s="35"/>
      <c r="AHG98" s="32"/>
      <c r="AHH98" s="31"/>
      <c r="AHI98" s="33"/>
      <c r="AHJ98" s="34"/>
      <c r="AHK98" s="26"/>
      <c r="AHL98" s="27"/>
      <c r="AHM98" s="33"/>
      <c r="AHN98" s="34"/>
      <c r="AHO98" s="26"/>
      <c r="AHP98" s="35"/>
      <c r="AHQ98" s="32"/>
      <c r="AHR98" s="31"/>
      <c r="AHS98" s="33"/>
      <c r="AHT98" s="34"/>
      <c r="AHU98" s="26"/>
      <c r="AHV98" s="27"/>
      <c r="AHW98" s="33"/>
      <c r="AHX98" s="34"/>
      <c r="AHY98" s="26"/>
      <c r="AHZ98" s="35"/>
      <c r="AIA98" s="32"/>
      <c r="AIB98" s="31"/>
      <c r="AIC98" s="33"/>
      <c r="AID98" s="34"/>
      <c r="AIE98" s="26"/>
      <c r="AIF98" s="27"/>
      <c r="AIG98" s="33"/>
      <c r="AIH98" s="34"/>
      <c r="AII98" s="26"/>
      <c r="AIJ98" s="35"/>
      <c r="AIK98" s="32"/>
      <c r="AIL98" s="31"/>
      <c r="AIM98" s="33"/>
      <c r="AIN98" s="34"/>
      <c r="AIO98" s="26"/>
      <c r="AIP98" s="27"/>
      <c r="AIQ98" s="33"/>
      <c r="AIR98" s="34"/>
      <c r="AIS98" s="26"/>
      <c r="AIT98" s="35"/>
      <c r="AIU98" s="32"/>
      <c r="AIV98" s="31"/>
      <c r="AIW98" s="33"/>
      <c r="AIX98" s="34"/>
      <c r="AIY98" s="26"/>
      <c r="AIZ98" s="27"/>
      <c r="AJA98" s="33"/>
      <c r="AJB98" s="34"/>
      <c r="AJC98" s="26"/>
      <c r="AJD98" s="35"/>
      <c r="AJE98" s="32"/>
      <c r="AJF98" s="31"/>
      <c r="AJG98" s="33"/>
      <c r="AJH98" s="34"/>
      <c r="AJI98" s="26"/>
      <c r="AJJ98" s="27"/>
      <c r="AJK98" s="33"/>
      <c r="AJL98" s="34"/>
      <c r="AJM98" s="26"/>
      <c r="AJN98" s="35"/>
      <c r="AJO98" s="32"/>
      <c r="AJP98" s="31"/>
      <c r="AJQ98" s="33"/>
      <c r="AJR98" s="34"/>
      <c r="AJS98" s="26"/>
      <c r="AJT98" s="27"/>
      <c r="AJU98" s="33"/>
      <c r="AJV98" s="34"/>
      <c r="AJW98" s="26"/>
      <c r="AJX98" s="35"/>
      <c r="AJY98" s="32"/>
      <c r="AJZ98" s="31"/>
      <c r="AKA98" s="33"/>
      <c r="AKB98" s="34"/>
      <c r="AKC98" s="26"/>
      <c r="AKD98" s="27"/>
      <c r="AKE98" s="33"/>
      <c r="AKF98" s="34"/>
      <c r="AKG98" s="26"/>
      <c r="AKH98" s="35"/>
      <c r="AKI98" s="32"/>
      <c r="AKJ98" s="31"/>
      <c r="AKK98" s="33"/>
      <c r="AKL98" s="34"/>
      <c r="AKM98" s="26"/>
      <c r="AKN98" s="27"/>
      <c r="AKO98" s="33"/>
      <c r="AKP98" s="34"/>
      <c r="AKQ98" s="26"/>
      <c r="AKR98" s="35"/>
      <c r="AKS98" s="32"/>
      <c r="AKT98" s="31"/>
      <c r="AKU98" s="33"/>
      <c r="AKV98" s="34"/>
      <c r="AKW98" s="26"/>
      <c r="AKX98" s="27"/>
      <c r="AKY98" s="33"/>
      <c r="AKZ98" s="34"/>
      <c r="ALA98" s="26"/>
      <c r="ALB98" s="35"/>
      <c r="ALC98" s="32"/>
      <c r="ALD98" s="31"/>
      <c r="ALE98" s="33"/>
      <c r="ALF98" s="34"/>
      <c r="ALG98" s="26"/>
      <c r="ALH98" s="27"/>
      <c r="ALI98" s="33"/>
      <c r="ALJ98" s="34"/>
      <c r="ALK98" s="26"/>
      <c r="ALL98" s="35"/>
      <c r="ALM98" s="32"/>
      <c r="ALN98" s="31"/>
      <c r="ALO98" s="33"/>
      <c r="ALP98" s="34"/>
      <c r="ALQ98" s="26"/>
      <c r="ALR98" s="27"/>
      <c r="ALS98" s="33"/>
      <c r="ALT98" s="34"/>
      <c r="ALU98" s="26"/>
      <c r="ALV98" s="35"/>
      <c r="ALW98" s="32"/>
      <c r="ALX98" s="31"/>
      <c r="ALY98" s="33"/>
      <c r="ALZ98" s="34"/>
      <c r="AMA98" s="26"/>
      <c r="AMB98" s="27"/>
      <c r="AMC98" s="33"/>
      <c r="AMD98" s="34"/>
      <c r="AME98" s="26"/>
      <c r="AMF98" s="35"/>
      <c r="AMG98" s="32"/>
      <c r="AMH98" s="31"/>
      <c r="AMI98" s="33"/>
      <c r="AMJ98" s="34"/>
      <c r="AMK98" s="26"/>
      <c r="AML98" s="27"/>
      <c r="AMM98" s="33"/>
      <c r="AMN98" s="34"/>
      <c r="AMO98" s="26"/>
      <c r="AMP98" s="35"/>
      <c r="AMQ98" s="32"/>
      <c r="AMR98" s="31"/>
      <c r="AMS98" s="33"/>
      <c r="AMT98" s="34"/>
      <c r="AMU98" s="26"/>
      <c r="AMV98" s="27"/>
      <c r="AMW98" s="33"/>
      <c r="AMX98" s="34"/>
      <c r="AMY98" s="26"/>
      <c r="AMZ98" s="35"/>
      <c r="ANA98" s="32"/>
      <c r="ANB98" s="31"/>
      <c r="ANC98" s="33"/>
      <c r="AND98" s="34"/>
      <c r="ANE98" s="26"/>
      <c r="ANF98" s="27"/>
      <c r="ANG98" s="33"/>
      <c r="ANH98" s="34"/>
      <c r="ANI98" s="26"/>
      <c r="ANJ98" s="35"/>
      <c r="ANK98" s="32"/>
      <c r="ANL98" s="31"/>
      <c r="ANM98" s="33"/>
      <c r="ANN98" s="34"/>
      <c r="ANO98" s="26"/>
      <c r="ANP98" s="27"/>
      <c r="ANQ98" s="33"/>
      <c r="ANR98" s="34"/>
      <c r="ANS98" s="26"/>
      <c r="ANT98" s="35"/>
      <c r="ANU98" s="32"/>
      <c r="ANV98" s="31"/>
      <c r="ANW98" s="33"/>
      <c r="ANX98" s="34"/>
      <c r="ANY98" s="26"/>
      <c r="ANZ98" s="27"/>
      <c r="AOA98" s="33"/>
      <c r="AOB98" s="34"/>
      <c r="AOC98" s="26"/>
      <c r="AOD98" s="35"/>
      <c r="AOE98" s="32"/>
      <c r="AOF98" s="31"/>
      <c r="AOG98" s="33"/>
      <c r="AOH98" s="34"/>
      <c r="AOI98" s="26"/>
      <c r="AOJ98" s="27"/>
      <c r="AOK98" s="33"/>
      <c r="AOL98" s="34"/>
      <c r="AOM98" s="26"/>
      <c r="AON98" s="35"/>
      <c r="AOO98" s="32"/>
      <c r="AOP98" s="31"/>
      <c r="AOQ98" s="33"/>
      <c r="AOR98" s="34"/>
      <c r="AOS98" s="26"/>
      <c r="AOT98" s="27"/>
      <c r="AOU98" s="33"/>
      <c r="AOV98" s="34"/>
      <c r="AOW98" s="26"/>
      <c r="AOX98" s="35"/>
      <c r="AOY98" s="32"/>
      <c r="AOZ98" s="31"/>
      <c r="APA98" s="33"/>
      <c r="APB98" s="34"/>
      <c r="APC98" s="26"/>
      <c r="APD98" s="27"/>
      <c r="APE98" s="33"/>
      <c r="APF98" s="34"/>
      <c r="APG98" s="26"/>
      <c r="APH98" s="35"/>
      <c r="API98" s="32"/>
      <c r="APJ98" s="31"/>
      <c r="APK98" s="33"/>
      <c r="APL98" s="34"/>
      <c r="APM98" s="26"/>
      <c r="APN98" s="27"/>
      <c r="APO98" s="33"/>
      <c r="APP98" s="34"/>
      <c r="APQ98" s="26"/>
      <c r="APR98" s="35"/>
      <c r="APS98" s="32"/>
      <c r="APT98" s="31"/>
      <c r="APU98" s="33"/>
      <c r="APV98" s="34"/>
      <c r="APW98" s="26"/>
      <c r="APX98" s="27"/>
      <c r="APY98" s="33"/>
      <c r="APZ98" s="34"/>
      <c r="AQA98" s="26"/>
      <c r="AQB98" s="35"/>
      <c r="AQC98" s="32"/>
      <c r="AQD98" s="31"/>
      <c r="AQE98" s="33"/>
      <c r="AQF98" s="34"/>
      <c r="AQG98" s="26"/>
      <c r="AQH98" s="27"/>
      <c r="AQI98" s="33"/>
      <c r="AQJ98" s="34"/>
      <c r="AQK98" s="26"/>
      <c r="AQL98" s="35"/>
      <c r="AQM98" s="32"/>
      <c r="AQN98" s="31"/>
      <c r="AQO98" s="33"/>
      <c r="AQP98" s="34"/>
      <c r="AQQ98" s="26"/>
      <c r="AQR98" s="27"/>
      <c r="AQS98" s="33"/>
      <c r="AQT98" s="34"/>
      <c r="AQU98" s="26"/>
      <c r="AQV98" s="35"/>
      <c r="AQW98" s="32"/>
      <c r="AQX98" s="31"/>
      <c r="AQY98" s="33"/>
      <c r="AQZ98" s="34"/>
      <c r="ARA98" s="26"/>
      <c r="ARB98" s="27"/>
      <c r="ARC98" s="33"/>
      <c r="ARD98" s="34"/>
      <c r="ARE98" s="26"/>
      <c r="ARF98" s="35"/>
      <c r="ARG98" s="32"/>
      <c r="ARH98" s="31"/>
      <c r="ARI98" s="33"/>
      <c r="ARJ98" s="34"/>
      <c r="ARK98" s="26"/>
      <c r="ARL98" s="27"/>
      <c r="ARM98" s="33"/>
      <c r="ARN98" s="34"/>
      <c r="ARO98" s="26"/>
      <c r="ARP98" s="35"/>
      <c r="ARQ98" s="32"/>
      <c r="ARR98" s="31"/>
      <c r="ARS98" s="33"/>
      <c r="ART98" s="34"/>
      <c r="ARU98" s="26"/>
      <c r="ARV98" s="27"/>
      <c r="ARW98" s="33"/>
      <c r="ARX98" s="34"/>
      <c r="ARY98" s="26"/>
      <c r="ARZ98" s="35"/>
      <c r="ASA98" s="32"/>
      <c r="ASB98" s="31"/>
      <c r="ASC98" s="33"/>
      <c r="ASD98" s="34"/>
      <c r="ASE98" s="26"/>
      <c r="ASF98" s="27"/>
      <c r="ASG98" s="33"/>
      <c r="ASH98" s="34"/>
      <c r="ASI98" s="26"/>
      <c r="ASJ98" s="35"/>
      <c r="ASK98" s="32"/>
      <c r="ASL98" s="31"/>
      <c r="ASM98" s="33"/>
      <c r="ASN98" s="34"/>
      <c r="ASO98" s="26"/>
      <c r="ASP98" s="27"/>
      <c r="ASQ98" s="33"/>
      <c r="ASR98" s="34"/>
      <c r="ASS98" s="26"/>
      <c r="AST98" s="35"/>
      <c r="ASU98" s="32"/>
      <c r="ASV98" s="31"/>
      <c r="ASW98" s="33"/>
      <c r="ASX98" s="34"/>
      <c r="ASY98" s="26"/>
      <c r="ASZ98" s="27"/>
      <c r="ATA98" s="33"/>
      <c r="ATB98" s="34"/>
      <c r="ATC98" s="26"/>
      <c r="ATD98" s="35"/>
      <c r="ATE98" s="32"/>
      <c r="ATF98" s="31"/>
      <c r="ATG98" s="33"/>
      <c r="ATH98" s="34"/>
      <c r="ATI98" s="26"/>
      <c r="ATJ98" s="27"/>
      <c r="ATK98" s="33"/>
      <c r="ATL98" s="34"/>
      <c r="ATM98" s="26"/>
      <c r="ATN98" s="35"/>
      <c r="ATO98" s="32"/>
      <c r="ATP98" s="31"/>
      <c r="ATQ98" s="33"/>
      <c r="ATR98" s="34"/>
      <c r="ATS98" s="26"/>
      <c r="ATT98" s="27"/>
      <c r="ATU98" s="33"/>
      <c r="ATV98" s="34"/>
      <c r="ATW98" s="26"/>
      <c r="ATX98" s="35"/>
      <c r="ATY98" s="32"/>
      <c r="ATZ98" s="31"/>
      <c r="AUA98" s="33"/>
      <c r="AUB98" s="34"/>
      <c r="AUC98" s="26"/>
      <c r="AUD98" s="27"/>
      <c r="AUE98" s="33"/>
      <c r="AUF98" s="34"/>
      <c r="AUG98" s="26"/>
      <c r="AUH98" s="35"/>
      <c r="AUI98" s="32"/>
      <c r="AUJ98" s="31"/>
      <c r="AUK98" s="33"/>
      <c r="AUL98" s="34"/>
      <c r="AUM98" s="26"/>
      <c r="AUN98" s="27"/>
      <c r="AUO98" s="33"/>
      <c r="AUP98" s="34"/>
      <c r="AUQ98" s="26"/>
      <c r="AUR98" s="35"/>
      <c r="AUS98" s="32"/>
      <c r="AUT98" s="31"/>
      <c r="AUU98" s="33"/>
      <c r="AUV98" s="34"/>
      <c r="AUW98" s="26"/>
      <c r="AUX98" s="27"/>
      <c r="AUY98" s="33"/>
      <c r="AUZ98" s="34"/>
      <c r="AVA98" s="26"/>
      <c r="AVB98" s="35"/>
      <c r="AVC98" s="32"/>
      <c r="AVD98" s="31"/>
      <c r="AVE98" s="33"/>
      <c r="AVF98" s="34"/>
      <c r="AVG98" s="26"/>
      <c r="AVH98" s="27"/>
      <c r="AVI98" s="33"/>
      <c r="AVJ98" s="34"/>
      <c r="AVK98" s="26"/>
      <c r="AVL98" s="35"/>
      <c r="AVM98" s="32"/>
      <c r="AVN98" s="31"/>
      <c r="AVO98" s="33"/>
      <c r="AVP98" s="34"/>
      <c r="AVQ98" s="26"/>
      <c r="AVR98" s="27"/>
      <c r="AVS98" s="33"/>
      <c r="AVT98" s="34"/>
      <c r="AVU98" s="26"/>
      <c r="AVV98" s="35"/>
      <c r="AVW98" s="32"/>
      <c r="AVX98" s="31"/>
      <c r="AVY98" s="33"/>
      <c r="AVZ98" s="34"/>
      <c r="AWA98" s="26"/>
      <c r="AWB98" s="27"/>
      <c r="AWC98" s="33"/>
      <c r="AWD98" s="34"/>
      <c r="AWE98" s="26"/>
      <c r="AWF98" s="35"/>
      <c r="AWG98" s="32"/>
      <c r="AWH98" s="31"/>
      <c r="AWI98" s="33"/>
      <c r="AWJ98" s="34"/>
      <c r="AWK98" s="26"/>
      <c r="AWL98" s="27"/>
      <c r="AWM98" s="33"/>
      <c r="AWN98" s="34"/>
      <c r="AWO98" s="26"/>
      <c r="AWP98" s="35"/>
      <c r="AWQ98" s="32"/>
      <c r="AWR98" s="31"/>
      <c r="AWS98" s="33"/>
      <c r="AWT98" s="34"/>
      <c r="AWU98" s="26"/>
      <c r="AWV98" s="27"/>
      <c r="AWW98" s="33"/>
      <c r="AWX98" s="34"/>
      <c r="AWY98" s="26"/>
      <c r="AWZ98" s="35"/>
      <c r="AXA98" s="32"/>
      <c r="AXB98" s="31"/>
      <c r="AXC98" s="33"/>
      <c r="AXD98" s="34"/>
      <c r="AXE98" s="26"/>
      <c r="AXF98" s="27"/>
      <c r="AXG98" s="33"/>
      <c r="AXH98" s="34"/>
      <c r="AXI98" s="26"/>
      <c r="AXJ98" s="35"/>
      <c r="AXK98" s="32"/>
      <c r="AXL98" s="31"/>
      <c r="AXM98" s="33"/>
      <c r="AXN98" s="34"/>
      <c r="AXO98" s="26"/>
      <c r="AXP98" s="27"/>
      <c r="AXQ98" s="33"/>
      <c r="AXR98" s="34"/>
      <c r="AXS98" s="26"/>
      <c r="AXT98" s="35"/>
      <c r="AXU98" s="32"/>
      <c r="AXV98" s="31"/>
      <c r="AXW98" s="33"/>
      <c r="AXX98" s="34"/>
      <c r="AXY98" s="26"/>
      <c r="AXZ98" s="27"/>
      <c r="AYA98" s="33"/>
      <c r="AYB98" s="34"/>
      <c r="AYC98" s="26"/>
      <c r="AYD98" s="35"/>
      <c r="AYE98" s="32"/>
      <c r="AYF98" s="31"/>
      <c r="AYG98" s="33"/>
      <c r="AYH98" s="34"/>
      <c r="AYI98" s="26"/>
      <c r="AYJ98" s="27"/>
      <c r="AYK98" s="33"/>
      <c r="AYL98" s="34"/>
      <c r="AYM98" s="26"/>
      <c r="AYN98" s="35"/>
      <c r="AYO98" s="32"/>
      <c r="AYP98" s="31"/>
      <c r="AYQ98" s="33"/>
      <c r="AYR98" s="34"/>
      <c r="AYS98" s="26"/>
      <c r="AYT98" s="27"/>
      <c r="AYU98" s="33"/>
      <c r="AYV98" s="34"/>
      <c r="AYW98" s="26"/>
      <c r="AYX98" s="35"/>
      <c r="AYY98" s="32"/>
      <c r="AYZ98" s="31"/>
      <c r="AZA98" s="33"/>
      <c r="AZB98" s="34"/>
      <c r="AZC98" s="26"/>
      <c r="AZD98" s="27"/>
      <c r="AZE98" s="33"/>
      <c r="AZF98" s="34"/>
      <c r="AZG98" s="26"/>
      <c r="AZH98" s="35"/>
      <c r="AZI98" s="32"/>
      <c r="AZJ98" s="31"/>
      <c r="AZK98" s="33"/>
      <c r="AZL98" s="34"/>
      <c r="AZM98" s="26"/>
      <c r="AZN98" s="27"/>
      <c r="AZO98" s="33"/>
      <c r="AZP98" s="34"/>
      <c r="AZQ98" s="26"/>
      <c r="AZR98" s="35"/>
      <c r="AZS98" s="32"/>
      <c r="AZT98" s="31"/>
      <c r="AZU98" s="33"/>
      <c r="AZV98" s="34"/>
      <c r="AZW98" s="26"/>
      <c r="AZX98" s="27"/>
      <c r="AZY98" s="33"/>
      <c r="AZZ98" s="34"/>
      <c r="BAA98" s="26"/>
      <c r="BAB98" s="35"/>
      <c r="BAC98" s="32"/>
      <c r="BAD98" s="31"/>
      <c r="BAE98" s="33"/>
      <c r="BAF98" s="34"/>
      <c r="BAG98" s="26"/>
      <c r="BAH98" s="27"/>
      <c r="BAI98" s="33"/>
      <c r="BAJ98" s="34"/>
      <c r="BAK98" s="26"/>
      <c r="BAL98" s="35"/>
      <c r="BAM98" s="32"/>
      <c r="BAN98" s="31"/>
      <c r="BAO98" s="33"/>
      <c r="BAP98" s="34"/>
      <c r="BAQ98" s="26"/>
      <c r="BAR98" s="27"/>
      <c r="BAS98" s="33"/>
      <c r="BAT98" s="34"/>
      <c r="BAU98" s="26"/>
      <c r="BAV98" s="35"/>
      <c r="BAW98" s="32"/>
      <c r="BAX98" s="31"/>
      <c r="BAY98" s="33"/>
      <c r="BAZ98" s="34"/>
      <c r="BBA98" s="26"/>
      <c r="BBB98" s="27"/>
      <c r="BBC98" s="33"/>
      <c r="BBD98" s="34"/>
      <c r="BBE98" s="26"/>
      <c r="BBF98" s="35"/>
      <c r="BBG98" s="32"/>
      <c r="BBH98" s="31"/>
      <c r="BBI98" s="33"/>
      <c r="BBJ98" s="34"/>
      <c r="BBK98" s="26"/>
      <c r="BBL98" s="27"/>
      <c r="BBM98" s="33"/>
      <c r="BBN98" s="34"/>
      <c r="BBO98" s="26"/>
      <c r="BBP98" s="35"/>
      <c r="BBQ98" s="32"/>
      <c r="BBR98" s="31"/>
      <c r="BBS98" s="33"/>
      <c r="BBT98" s="34"/>
      <c r="BBU98" s="26"/>
      <c r="BBV98" s="27"/>
      <c r="BBW98" s="33"/>
      <c r="BBX98" s="34"/>
      <c r="BBY98" s="26"/>
      <c r="BBZ98" s="35"/>
      <c r="BCA98" s="32"/>
      <c r="BCB98" s="31"/>
      <c r="BCC98" s="33"/>
      <c r="BCD98" s="34"/>
      <c r="BCE98" s="26"/>
      <c r="BCF98" s="27"/>
      <c r="BCG98" s="33"/>
      <c r="BCH98" s="34"/>
      <c r="BCI98" s="26"/>
      <c r="BCJ98" s="35"/>
      <c r="BCK98" s="32"/>
      <c r="BCL98" s="31"/>
      <c r="BCM98" s="33"/>
      <c r="BCN98" s="34"/>
      <c r="BCO98" s="26"/>
      <c r="BCP98" s="27"/>
      <c r="BCQ98" s="33"/>
      <c r="BCR98" s="34"/>
      <c r="BCS98" s="26"/>
      <c r="BCT98" s="35"/>
      <c r="BCU98" s="32"/>
      <c r="BCV98" s="31"/>
      <c r="BCW98" s="33"/>
      <c r="BCX98" s="34"/>
      <c r="BCY98" s="26"/>
      <c r="BCZ98" s="27"/>
      <c r="BDA98" s="33"/>
      <c r="BDB98" s="34"/>
      <c r="BDC98" s="26"/>
      <c r="BDD98" s="35"/>
      <c r="BDE98" s="32"/>
      <c r="BDF98" s="31"/>
      <c r="BDG98" s="33"/>
      <c r="BDH98" s="34"/>
      <c r="BDI98" s="26"/>
      <c r="BDJ98" s="27"/>
      <c r="BDK98" s="33"/>
      <c r="BDL98" s="34"/>
      <c r="BDM98" s="26"/>
      <c r="BDN98" s="35"/>
      <c r="BDO98" s="32"/>
      <c r="BDP98" s="31"/>
      <c r="BDQ98" s="33"/>
      <c r="BDR98" s="34"/>
      <c r="BDS98" s="26"/>
      <c r="BDT98" s="27"/>
      <c r="BDU98" s="33"/>
      <c r="BDV98" s="34"/>
      <c r="BDW98" s="26"/>
      <c r="BDX98" s="35"/>
      <c r="BDY98" s="32"/>
      <c r="BDZ98" s="31"/>
      <c r="BEA98" s="33"/>
      <c r="BEB98" s="34"/>
      <c r="BEC98" s="26"/>
      <c r="BED98" s="27"/>
      <c r="BEE98" s="33"/>
      <c r="BEF98" s="34"/>
      <c r="BEG98" s="26"/>
      <c r="BEH98" s="35"/>
      <c r="BEI98" s="32"/>
      <c r="BEJ98" s="31"/>
      <c r="BEK98" s="33"/>
      <c r="BEL98" s="34"/>
      <c r="BEM98" s="26"/>
      <c r="BEN98" s="27"/>
      <c r="BEO98" s="33"/>
      <c r="BEP98" s="34"/>
      <c r="BEQ98" s="26"/>
      <c r="BER98" s="35"/>
      <c r="BES98" s="32"/>
      <c r="BET98" s="31"/>
      <c r="BEU98" s="33"/>
      <c r="BEV98" s="34"/>
      <c r="BEW98" s="26"/>
      <c r="BEX98" s="27"/>
      <c r="BEY98" s="33"/>
      <c r="BEZ98" s="34"/>
      <c r="BFA98" s="26"/>
      <c r="BFB98" s="35"/>
      <c r="BFC98" s="32"/>
      <c r="BFD98" s="31"/>
      <c r="BFE98" s="33"/>
      <c r="BFF98" s="34"/>
      <c r="BFG98" s="26"/>
      <c r="BFH98" s="27"/>
      <c r="BFI98" s="33"/>
      <c r="BFJ98" s="34"/>
      <c r="BFK98" s="26"/>
      <c r="BFL98" s="35"/>
      <c r="BFM98" s="32"/>
      <c r="BFN98" s="31"/>
      <c r="BFO98" s="33"/>
      <c r="BFP98" s="34"/>
      <c r="BFQ98" s="26"/>
      <c r="BFR98" s="27"/>
      <c r="BFS98" s="33"/>
      <c r="BFT98" s="34"/>
      <c r="BFU98" s="26"/>
      <c r="BFV98" s="35"/>
      <c r="BFW98" s="32"/>
      <c r="BFX98" s="31"/>
      <c r="BFY98" s="33"/>
      <c r="BFZ98" s="34"/>
      <c r="BGA98" s="26"/>
      <c r="BGB98" s="27"/>
      <c r="BGC98" s="33"/>
      <c r="BGD98" s="34"/>
      <c r="BGE98" s="26"/>
      <c r="BGF98" s="35"/>
      <c r="BGG98" s="32"/>
      <c r="BGH98" s="31"/>
      <c r="BGI98" s="33"/>
      <c r="BGJ98" s="34"/>
      <c r="BGK98" s="26"/>
      <c r="BGL98" s="27"/>
      <c r="BGM98" s="33"/>
      <c r="BGN98" s="34"/>
      <c r="BGO98" s="26"/>
      <c r="BGP98" s="35"/>
      <c r="BGQ98" s="32"/>
      <c r="BGR98" s="31"/>
      <c r="BGS98" s="33"/>
      <c r="BGT98" s="34"/>
      <c r="BGU98" s="26"/>
      <c r="BGV98" s="27"/>
      <c r="BGW98" s="33"/>
      <c r="BGX98" s="34"/>
      <c r="BGY98" s="26"/>
      <c r="BGZ98" s="35"/>
      <c r="BHA98" s="32"/>
      <c r="BHB98" s="31"/>
      <c r="BHC98" s="33"/>
      <c r="BHD98" s="34"/>
      <c r="BHE98" s="26"/>
      <c r="BHF98" s="27"/>
      <c r="BHG98" s="33"/>
      <c r="BHH98" s="34"/>
      <c r="BHI98" s="26"/>
      <c r="BHJ98" s="35"/>
      <c r="BHK98" s="32"/>
      <c r="BHL98" s="31"/>
      <c r="BHM98" s="33"/>
      <c r="BHN98" s="34"/>
      <c r="BHO98" s="26"/>
      <c r="BHP98" s="27"/>
      <c r="BHQ98" s="33"/>
      <c r="BHR98" s="34"/>
      <c r="BHS98" s="26"/>
      <c r="BHT98" s="35"/>
      <c r="BHU98" s="32"/>
      <c r="BHV98" s="31"/>
      <c r="BHW98" s="33"/>
      <c r="BHX98" s="34"/>
      <c r="BHY98" s="26"/>
      <c r="BHZ98" s="27"/>
      <c r="BIA98" s="33"/>
      <c r="BIB98" s="34"/>
      <c r="BIC98" s="26"/>
      <c r="BID98" s="35"/>
      <c r="BIE98" s="32"/>
      <c r="BIF98" s="31"/>
      <c r="BIG98" s="33"/>
      <c r="BIH98" s="34"/>
      <c r="BII98" s="26"/>
      <c r="BIJ98" s="27"/>
      <c r="BIK98" s="33"/>
      <c r="BIL98" s="34"/>
      <c r="BIM98" s="26"/>
      <c r="BIN98" s="35"/>
      <c r="BIO98" s="32"/>
      <c r="BIP98" s="31"/>
      <c r="BIQ98" s="33"/>
      <c r="BIR98" s="34"/>
      <c r="BIS98" s="26"/>
      <c r="BIT98" s="27"/>
      <c r="BIU98" s="33"/>
      <c r="BIV98" s="34"/>
      <c r="BIW98" s="26"/>
      <c r="BIX98" s="35"/>
      <c r="BIY98" s="32"/>
      <c r="BIZ98" s="31"/>
      <c r="BJA98" s="33"/>
      <c r="BJB98" s="34"/>
      <c r="BJC98" s="26"/>
      <c r="BJD98" s="27"/>
      <c r="BJE98" s="33"/>
      <c r="BJF98" s="34"/>
      <c r="BJG98" s="26"/>
      <c r="BJH98" s="35"/>
      <c r="BJI98" s="32"/>
      <c r="BJJ98" s="31"/>
      <c r="BJK98" s="33"/>
      <c r="BJL98" s="34"/>
      <c r="BJM98" s="26"/>
      <c r="BJN98" s="27"/>
      <c r="BJO98" s="33"/>
      <c r="BJP98" s="34"/>
      <c r="BJQ98" s="26"/>
      <c r="BJR98" s="35"/>
      <c r="BJS98" s="32"/>
      <c r="BJT98" s="31"/>
      <c r="BJU98" s="33"/>
      <c r="BJV98" s="34"/>
      <c r="BJW98" s="26"/>
      <c r="BJX98" s="27"/>
      <c r="BJY98" s="33"/>
      <c r="BJZ98" s="34"/>
      <c r="BKA98" s="26"/>
      <c r="BKB98" s="35"/>
      <c r="BKC98" s="32"/>
      <c r="BKD98" s="31"/>
      <c r="BKE98" s="33"/>
      <c r="BKF98" s="34"/>
      <c r="BKG98" s="26"/>
      <c r="BKH98" s="27"/>
      <c r="BKI98" s="33"/>
      <c r="BKJ98" s="34"/>
      <c r="BKK98" s="26"/>
      <c r="BKL98" s="35"/>
      <c r="BKM98" s="32"/>
      <c r="BKN98" s="31"/>
      <c r="BKO98" s="33"/>
      <c r="BKP98" s="34"/>
      <c r="BKQ98" s="26"/>
      <c r="BKR98" s="27"/>
      <c r="BKS98" s="33"/>
      <c r="BKT98" s="34"/>
      <c r="BKU98" s="26"/>
      <c r="BKV98" s="35"/>
      <c r="BKW98" s="32"/>
      <c r="BKX98" s="31"/>
      <c r="BKY98" s="33"/>
      <c r="BKZ98" s="34"/>
      <c r="BLA98" s="26"/>
      <c r="BLB98" s="27"/>
      <c r="BLC98" s="33"/>
      <c r="BLD98" s="34"/>
      <c r="BLE98" s="26"/>
      <c r="BLF98" s="35"/>
      <c r="BLG98" s="32"/>
      <c r="BLH98" s="31"/>
      <c r="BLI98" s="33"/>
      <c r="BLJ98" s="34"/>
      <c r="BLK98" s="26"/>
      <c r="BLL98" s="27"/>
      <c r="BLM98" s="33"/>
      <c r="BLN98" s="34"/>
      <c r="BLO98" s="26"/>
      <c r="BLP98" s="35"/>
      <c r="BLQ98" s="32"/>
      <c r="BLR98" s="31"/>
      <c r="BLS98" s="33"/>
      <c r="BLT98" s="34"/>
      <c r="BLU98" s="26"/>
      <c r="BLV98" s="27"/>
      <c r="BLW98" s="33"/>
      <c r="BLX98" s="34"/>
      <c r="BLY98" s="26"/>
      <c r="BLZ98" s="35"/>
      <c r="BMA98" s="32"/>
      <c r="BMB98" s="31"/>
      <c r="BMC98" s="33"/>
      <c r="BMD98" s="34"/>
      <c r="BME98" s="26"/>
      <c r="BMF98" s="27"/>
      <c r="BMG98" s="33"/>
      <c r="BMH98" s="34"/>
      <c r="BMI98" s="26"/>
      <c r="BMJ98" s="35"/>
      <c r="BMK98" s="32"/>
      <c r="BML98" s="31"/>
      <c r="BMM98" s="33"/>
      <c r="BMN98" s="34"/>
      <c r="BMO98" s="26"/>
      <c r="BMP98" s="27"/>
      <c r="BMQ98" s="33"/>
      <c r="BMR98" s="34"/>
      <c r="BMS98" s="26"/>
      <c r="BMT98" s="35"/>
      <c r="BMU98" s="32"/>
      <c r="BMV98" s="31"/>
      <c r="BMW98" s="33"/>
      <c r="BMX98" s="34"/>
      <c r="BMY98" s="26"/>
      <c r="BMZ98" s="27"/>
      <c r="BNA98" s="33"/>
      <c r="BNB98" s="34"/>
      <c r="BNC98" s="26"/>
      <c r="BND98" s="35"/>
      <c r="BNE98" s="32"/>
      <c r="BNF98" s="31"/>
      <c r="BNG98" s="33"/>
      <c r="BNH98" s="34"/>
      <c r="BNI98" s="26"/>
      <c r="BNJ98" s="27"/>
      <c r="BNK98" s="33"/>
      <c r="BNL98" s="34"/>
      <c r="BNM98" s="26"/>
      <c r="BNN98" s="35"/>
      <c r="BNO98" s="32"/>
      <c r="BNP98" s="31"/>
      <c r="BNQ98" s="33"/>
      <c r="BNR98" s="34"/>
      <c r="BNS98" s="26"/>
      <c r="BNT98" s="27"/>
      <c r="BNU98" s="33"/>
      <c r="BNV98" s="34"/>
      <c r="BNW98" s="26"/>
      <c r="BNX98" s="35"/>
      <c r="BNY98" s="32"/>
      <c r="BNZ98" s="31"/>
      <c r="BOA98" s="33"/>
      <c r="BOB98" s="34"/>
      <c r="BOC98" s="26"/>
      <c r="BOD98" s="27"/>
      <c r="BOE98" s="33"/>
      <c r="BOF98" s="34"/>
      <c r="BOG98" s="26"/>
      <c r="BOH98" s="35"/>
      <c r="BOI98" s="32"/>
      <c r="BOJ98" s="31"/>
      <c r="BOK98" s="33"/>
      <c r="BOL98" s="34"/>
      <c r="BOM98" s="26"/>
      <c r="BON98" s="27"/>
      <c r="BOO98" s="33"/>
      <c r="BOP98" s="34"/>
      <c r="BOQ98" s="26"/>
      <c r="BOR98" s="35"/>
      <c r="BOS98" s="32"/>
      <c r="BOT98" s="31"/>
      <c r="BOU98" s="33"/>
      <c r="BOV98" s="34"/>
      <c r="BOW98" s="26"/>
      <c r="BOX98" s="27"/>
      <c r="BOY98" s="33"/>
      <c r="BOZ98" s="34"/>
      <c r="BPA98" s="26"/>
      <c r="BPB98" s="35"/>
      <c r="BPC98" s="32"/>
      <c r="BPD98" s="31"/>
      <c r="BPE98" s="33"/>
      <c r="BPF98" s="34"/>
      <c r="BPG98" s="26"/>
      <c r="BPH98" s="27"/>
      <c r="BPI98" s="33"/>
      <c r="BPJ98" s="34"/>
      <c r="BPK98" s="26"/>
      <c r="BPL98" s="35"/>
      <c r="BPM98" s="32"/>
      <c r="BPN98" s="31"/>
      <c r="BPO98" s="33"/>
      <c r="BPP98" s="34"/>
      <c r="BPQ98" s="26"/>
      <c r="BPR98" s="27"/>
      <c r="BPS98" s="33"/>
      <c r="BPT98" s="34"/>
      <c r="BPU98" s="26"/>
      <c r="BPV98" s="35"/>
      <c r="BPW98" s="32"/>
      <c r="BPX98" s="31"/>
      <c r="BPY98" s="33"/>
      <c r="BPZ98" s="34"/>
      <c r="BQA98" s="26"/>
      <c r="BQB98" s="27"/>
      <c r="BQC98" s="33"/>
      <c r="BQD98" s="34"/>
      <c r="BQE98" s="26"/>
      <c r="BQF98" s="35"/>
      <c r="BQG98" s="32"/>
      <c r="BQH98" s="31"/>
      <c r="BQI98" s="33"/>
      <c r="BQJ98" s="34"/>
      <c r="BQK98" s="26"/>
      <c r="BQL98" s="27"/>
      <c r="BQM98" s="33"/>
      <c r="BQN98" s="34"/>
      <c r="BQO98" s="26"/>
      <c r="BQP98" s="35"/>
      <c r="BQQ98" s="32"/>
      <c r="BQR98" s="31"/>
      <c r="BQS98" s="33"/>
      <c r="BQT98" s="34"/>
      <c r="BQU98" s="26"/>
      <c r="BQV98" s="27"/>
      <c r="BQW98" s="33"/>
      <c r="BQX98" s="34"/>
      <c r="BQY98" s="26"/>
      <c r="BQZ98" s="35"/>
      <c r="BRA98" s="32"/>
      <c r="BRB98" s="31"/>
      <c r="BRC98" s="33"/>
      <c r="BRD98" s="34"/>
      <c r="BRE98" s="26"/>
      <c r="BRF98" s="27"/>
      <c r="BRG98" s="33"/>
      <c r="BRH98" s="34"/>
      <c r="BRI98" s="26"/>
      <c r="BRJ98" s="35"/>
      <c r="BRK98" s="32"/>
      <c r="BRL98" s="31"/>
      <c r="BRM98" s="33"/>
      <c r="BRN98" s="34"/>
      <c r="BRO98" s="26"/>
      <c r="BRP98" s="27"/>
      <c r="BRQ98" s="33"/>
      <c r="BRR98" s="34"/>
      <c r="BRS98" s="26"/>
      <c r="BRT98" s="35"/>
      <c r="BRU98" s="32"/>
      <c r="BRV98" s="31"/>
      <c r="BRW98" s="33"/>
      <c r="BRX98" s="34"/>
      <c r="BRY98" s="26"/>
      <c r="BRZ98" s="27"/>
      <c r="BSA98" s="33"/>
      <c r="BSB98" s="34"/>
      <c r="BSC98" s="26"/>
      <c r="BSD98" s="35"/>
      <c r="BSE98" s="32"/>
      <c r="BSF98" s="31"/>
      <c r="BSG98" s="33"/>
      <c r="BSH98" s="34"/>
      <c r="BSI98" s="26"/>
      <c r="BSJ98" s="27"/>
      <c r="BSK98" s="33"/>
      <c r="BSL98" s="34"/>
      <c r="BSM98" s="26"/>
      <c r="BSN98" s="35"/>
      <c r="BSO98" s="32"/>
      <c r="BSP98" s="31"/>
      <c r="BSQ98" s="33"/>
      <c r="BSR98" s="34"/>
      <c r="BSS98" s="26"/>
      <c r="BST98" s="27"/>
      <c r="BSU98" s="33"/>
      <c r="BSV98" s="34"/>
      <c r="BSW98" s="26"/>
      <c r="BSX98" s="35"/>
      <c r="BSY98" s="32"/>
      <c r="BSZ98" s="31"/>
      <c r="BTA98" s="33"/>
      <c r="BTB98" s="34"/>
      <c r="BTC98" s="26"/>
      <c r="BTD98" s="27"/>
      <c r="BTE98" s="33"/>
      <c r="BTF98" s="34"/>
      <c r="BTG98" s="26"/>
      <c r="BTH98" s="35"/>
      <c r="BTI98" s="32"/>
      <c r="BTJ98" s="31"/>
      <c r="BTK98" s="33"/>
      <c r="BTL98" s="34"/>
      <c r="BTM98" s="26"/>
      <c r="BTN98" s="27"/>
      <c r="BTO98" s="33"/>
      <c r="BTP98" s="34"/>
      <c r="BTQ98" s="26"/>
      <c r="BTR98" s="35"/>
      <c r="BTS98" s="32"/>
      <c r="BTT98" s="31"/>
      <c r="BTU98" s="33"/>
      <c r="BTV98" s="34"/>
      <c r="BTW98" s="26"/>
      <c r="BTX98" s="27"/>
      <c r="BTY98" s="33"/>
      <c r="BTZ98" s="34"/>
      <c r="BUA98" s="26"/>
      <c r="BUB98" s="35"/>
      <c r="BUC98" s="32"/>
      <c r="BUD98" s="31"/>
      <c r="BUE98" s="33"/>
      <c r="BUF98" s="34"/>
      <c r="BUG98" s="26"/>
      <c r="BUH98" s="27"/>
      <c r="BUI98" s="33"/>
      <c r="BUJ98" s="34"/>
      <c r="BUK98" s="26"/>
      <c r="BUL98" s="35"/>
      <c r="BUM98" s="32"/>
      <c r="BUN98" s="31"/>
      <c r="BUO98" s="33"/>
      <c r="BUP98" s="34"/>
      <c r="BUQ98" s="26"/>
      <c r="BUR98" s="27"/>
      <c r="BUS98" s="33"/>
      <c r="BUT98" s="34"/>
      <c r="BUU98" s="26"/>
      <c r="BUV98" s="35"/>
      <c r="BUW98" s="32"/>
      <c r="BUX98" s="31"/>
      <c r="BUY98" s="33"/>
      <c r="BUZ98" s="34"/>
      <c r="BVA98" s="26"/>
      <c r="BVB98" s="27"/>
      <c r="BVC98" s="33"/>
      <c r="BVD98" s="34"/>
      <c r="BVE98" s="26"/>
      <c r="BVF98" s="35"/>
      <c r="BVG98" s="32"/>
      <c r="BVH98" s="31"/>
      <c r="BVI98" s="33"/>
      <c r="BVJ98" s="34"/>
      <c r="BVK98" s="26"/>
      <c r="BVL98" s="27"/>
      <c r="BVM98" s="33"/>
      <c r="BVN98" s="34"/>
      <c r="BVO98" s="26"/>
      <c r="BVP98" s="35"/>
      <c r="BVQ98" s="32"/>
      <c r="BVR98" s="31"/>
      <c r="BVS98" s="33"/>
      <c r="BVT98" s="34"/>
      <c r="BVU98" s="26"/>
      <c r="BVV98" s="27"/>
      <c r="BVW98" s="33"/>
      <c r="BVX98" s="34"/>
      <c r="BVY98" s="26"/>
      <c r="BVZ98" s="35"/>
      <c r="BWA98" s="32"/>
      <c r="BWB98" s="31"/>
      <c r="BWC98" s="33"/>
      <c r="BWD98" s="34"/>
      <c r="BWE98" s="26"/>
      <c r="BWF98" s="27"/>
      <c r="BWG98" s="33"/>
      <c r="BWH98" s="34"/>
      <c r="BWI98" s="26"/>
      <c r="BWJ98" s="35"/>
      <c r="BWK98" s="32"/>
      <c r="BWL98" s="31"/>
      <c r="BWM98" s="33"/>
      <c r="BWN98" s="34"/>
      <c r="BWO98" s="26"/>
      <c r="BWP98" s="27"/>
      <c r="BWQ98" s="33"/>
      <c r="BWR98" s="34"/>
      <c r="BWS98" s="26"/>
      <c r="BWT98" s="35"/>
      <c r="BWU98" s="32"/>
      <c r="BWV98" s="31"/>
      <c r="BWW98" s="33"/>
      <c r="BWX98" s="34"/>
      <c r="BWY98" s="26"/>
      <c r="BWZ98" s="27"/>
      <c r="BXA98" s="33"/>
      <c r="BXB98" s="34"/>
      <c r="BXC98" s="26"/>
      <c r="BXD98" s="35"/>
      <c r="BXE98" s="32"/>
      <c r="BXF98" s="31"/>
      <c r="BXG98" s="33"/>
      <c r="BXH98" s="34"/>
      <c r="BXI98" s="26"/>
      <c r="BXJ98" s="27"/>
      <c r="BXK98" s="33"/>
      <c r="BXL98" s="34"/>
      <c r="BXM98" s="26"/>
      <c r="BXN98" s="35"/>
      <c r="BXO98" s="32"/>
      <c r="BXP98" s="31"/>
      <c r="BXQ98" s="33"/>
      <c r="BXR98" s="34"/>
      <c r="BXS98" s="26"/>
      <c r="BXT98" s="27"/>
      <c r="BXU98" s="33"/>
      <c r="BXV98" s="34"/>
      <c r="BXW98" s="26"/>
      <c r="BXX98" s="35"/>
      <c r="BXY98" s="32"/>
      <c r="BXZ98" s="31"/>
      <c r="BYA98" s="33"/>
      <c r="BYB98" s="34"/>
      <c r="BYC98" s="26"/>
      <c r="BYD98" s="27"/>
      <c r="BYE98" s="33"/>
      <c r="BYF98" s="34"/>
      <c r="BYG98" s="26"/>
      <c r="BYH98" s="35"/>
      <c r="BYI98" s="32"/>
      <c r="BYJ98" s="31"/>
      <c r="BYK98" s="33"/>
      <c r="BYL98" s="34"/>
      <c r="BYM98" s="26"/>
      <c r="BYN98" s="27"/>
      <c r="BYO98" s="33"/>
      <c r="BYP98" s="34"/>
      <c r="BYQ98" s="26"/>
      <c r="BYR98" s="35"/>
      <c r="BYS98" s="32"/>
      <c r="BYT98" s="31"/>
      <c r="BYU98" s="33"/>
      <c r="BYV98" s="34"/>
      <c r="BYW98" s="26"/>
      <c r="BYX98" s="27"/>
      <c r="BYY98" s="33"/>
      <c r="BYZ98" s="34"/>
      <c r="BZA98" s="26"/>
      <c r="BZB98" s="35"/>
      <c r="BZC98" s="32"/>
      <c r="BZD98" s="31"/>
      <c r="BZE98" s="33"/>
      <c r="BZF98" s="34"/>
      <c r="BZG98" s="26"/>
      <c r="BZH98" s="27"/>
      <c r="BZI98" s="33"/>
      <c r="BZJ98" s="34"/>
      <c r="BZK98" s="26"/>
      <c r="BZL98" s="35"/>
      <c r="BZM98" s="32"/>
      <c r="BZN98" s="31"/>
      <c r="BZO98" s="33"/>
      <c r="BZP98" s="34"/>
      <c r="BZQ98" s="26"/>
      <c r="BZR98" s="27"/>
      <c r="BZS98" s="33"/>
      <c r="BZT98" s="34"/>
      <c r="BZU98" s="26"/>
      <c r="BZV98" s="35"/>
      <c r="BZW98" s="32"/>
      <c r="BZX98" s="31"/>
      <c r="BZY98" s="33"/>
      <c r="BZZ98" s="34"/>
      <c r="CAA98" s="26"/>
      <c r="CAB98" s="27"/>
      <c r="CAC98" s="33"/>
      <c r="CAD98" s="34"/>
      <c r="CAE98" s="26"/>
      <c r="CAF98" s="35"/>
      <c r="CAG98" s="32"/>
      <c r="CAH98" s="31"/>
      <c r="CAI98" s="33"/>
      <c r="CAJ98" s="34"/>
      <c r="CAK98" s="26"/>
      <c r="CAL98" s="27"/>
      <c r="CAM98" s="33"/>
      <c r="CAN98" s="34"/>
      <c r="CAO98" s="26"/>
      <c r="CAP98" s="35"/>
      <c r="CAQ98" s="32"/>
      <c r="CAR98" s="31"/>
      <c r="CAS98" s="33"/>
      <c r="CAT98" s="34"/>
      <c r="CAU98" s="26"/>
      <c r="CAV98" s="27"/>
      <c r="CAW98" s="33"/>
      <c r="CAX98" s="34"/>
      <c r="CAY98" s="26"/>
      <c r="CAZ98" s="35"/>
      <c r="CBA98" s="32"/>
      <c r="CBB98" s="31"/>
      <c r="CBC98" s="33"/>
      <c r="CBD98" s="34"/>
      <c r="CBE98" s="26"/>
      <c r="CBF98" s="27"/>
      <c r="CBG98" s="33"/>
      <c r="CBH98" s="34"/>
      <c r="CBI98" s="26"/>
      <c r="CBJ98" s="35"/>
      <c r="CBK98" s="32"/>
      <c r="CBL98" s="31"/>
      <c r="CBM98" s="33"/>
      <c r="CBN98" s="34"/>
      <c r="CBO98" s="26"/>
      <c r="CBP98" s="27"/>
      <c r="CBQ98" s="33"/>
      <c r="CBR98" s="34"/>
      <c r="CBS98" s="26"/>
      <c r="CBT98" s="35"/>
      <c r="CBU98" s="32"/>
      <c r="CBV98" s="31"/>
      <c r="CBW98" s="33"/>
      <c r="CBX98" s="34"/>
      <c r="CBY98" s="26"/>
      <c r="CBZ98" s="27"/>
      <c r="CCA98" s="33"/>
      <c r="CCB98" s="34"/>
      <c r="CCC98" s="26"/>
      <c r="CCD98" s="35"/>
      <c r="CCE98" s="32"/>
      <c r="CCF98" s="31"/>
      <c r="CCG98" s="33"/>
      <c r="CCH98" s="34"/>
      <c r="CCI98" s="26"/>
      <c r="CCJ98" s="27"/>
      <c r="CCK98" s="33"/>
      <c r="CCL98" s="34"/>
      <c r="CCM98" s="26"/>
      <c r="CCN98" s="35"/>
      <c r="CCO98" s="32"/>
      <c r="CCP98" s="31"/>
      <c r="CCQ98" s="33"/>
      <c r="CCR98" s="34"/>
      <c r="CCS98" s="26"/>
      <c r="CCT98" s="27"/>
      <c r="CCU98" s="33"/>
      <c r="CCV98" s="34"/>
      <c r="CCW98" s="26"/>
      <c r="CCX98" s="35"/>
      <c r="CCY98" s="32"/>
      <c r="CCZ98" s="31"/>
      <c r="CDA98" s="33"/>
      <c r="CDB98" s="34"/>
      <c r="CDC98" s="26"/>
      <c r="CDD98" s="27"/>
      <c r="CDE98" s="33"/>
      <c r="CDF98" s="34"/>
      <c r="CDG98" s="26"/>
      <c r="CDH98" s="35"/>
      <c r="CDI98" s="32"/>
      <c r="CDJ98" s="31"/>
      <c r="CDK98" s="33"/>
      <c r="CDL98" s="34"/>
      <c r="CDM98" s="26"/>
      <c r="CDN98" s="27"/>
      <c r="CDO98" s="33"/>
      <c r="CDP98" s="34"/>
      <c r="CDQ98" s="26"/>
      <c r="CDR98" s="35"/>
      <c r="CDS98" s="32"/>
      <c r="CDT98" s="31"/>
      <c r="CDU98" s="33"/>
      <c r="CDV98" s="34"/>
      <c r="CDW98" s="26"/>
      <c r="CDX98" s="27"/>
      <c r="CDY98" s="33"/>
      <c r="CDZ98" s="34"/>
      <c r="CEA98" s="26"/>
      <c r="CEB98" s="35"/>
      <c r="CEC98" s="32"/>
      <c r="CED98" s="31"/>
      <c r="CEE98" s="33"/>
      <c r="CEF98" s="34"/>
      <c r="CEG98" s="26"/>
      <c r="CEH98" s="27"/>
      <c r="CEI98" s="33"/>
      <c r="CEJ98" s="34"/>
      <c r="CEK98" s="26"/>
      <c r="CEL98" s="35"/>
      <c r="CEM98" s="32"/>
      <c r="CEN98" s="31"/>
      <c r="CEO98" s="33"/>
      <c r="CEP98" s="34"/>
      <c r="CEQ98" s="26"/>
      <c r="CER98" s="27"/>
      <c r="CES98" s="33"/>
      <c r="CET98" s="34"/>
      <c r="CEU98" s="26"/>
      <c r="CEV98" s="35"/>
      <c r="CEW98" s="32"/>
      <c r="CEX98" s="31"/>
      <c r="CEY98" s="33"/>
      <c r="CEZ98" s="34"/>
      <c r="CFA98" s="26"/>
      <c r="CFB98" s="27"/>
      <c r="CFC98" s="33"/>
      <c r="CFD98" s="34"/>
      <c r="CFE98" s="26"/>
      <c r="CFF98" s="35"/>
      <c r="CFG98" s="32"/>
      <c r="CFH98" s="31"/>
      <c r="CFI98" s="33"/>
      <c r="CFJ98" s="34"/>
      <c r="CFK98" s="26"/>
      <c r="CFL98" s="27"/>
      <c r="CFM98" s="33"/>
      <c r="CFN98" s="34"/>
      <c r="CFO98" s="26"/>
      <c r="CFP98" s="35"/>
      <c r="CFQ98" s="32"/>
      <c r="CFR98" s="31"/>
      <c r="CFS98" s="33"/>
      <c r="CFT98" s="34"/>
      <c r="CFU98" s="26"/>
      <c r="CFV98" s="27"/>
      <c r="CFW98" s="33"/>
      <c r="CFX98" s="34"/>
      <c r="CFY98" s="26"/>
      <c r="CFZ98" s="35"/>
      <c r="CGA98" s="32"/>
      <c r="CGB98" s="31"/>
      <c r="CGC98" s="33"/>
      <c r="CGD98" s="34"/>
      <c r="CGE98" s="26"/>
      <c r="CGF98" s="27"/>
      <c r="CGG98" s="33"/>
      <c r="CGH98" s="34"/>
      <c r="CGI98" s="26"/>
      <c r="CGJ98" s="35"/>
      <c r="CGK98" s="32"/>
      <c r="CGL98" s="31"/>
      <c r="CGM98" s="33"/>
      <c r="CGN98" s="34"/>
      <c r="CGO98" s="26"/>
      <c r="CGP98" s="27"/>
      <c r="CGQ98" s="33"/>
      <c r="CGR98" s="34"/>
      <c r="CGS98" s="26"/>
      <c r="CGT98" s="35"/>
      <c r="CGU98" s="32"/>
      <c r="CGV98" s="31"/>
      <c r="CGW98" s="33"/>
      <c r="CGX98" s="34"/>
      <c r="CGY98" s="26"/>
      <c r="CGZ98" s="27"/>
      <c r="CHA98" s="33"/>
      <c r="CHB98" s="34"/>
      <c r="CHC98" s="26"/>
      <c r="CHD98" s="35"/>
      <c r="CHE98" s="32"/>
      <c r="CHF98" s="31"/>
      <c r="CHG98" s="33"/>
      <c r="CHH98" s="34"/>
      <c r="CHI98" s="26"/>
      <c r="CHJ98" s="27"/>
      <c r="CHK98" s="33"/>
      <c r="CHL98" s="34"/>
      <c r="CHM98" s="26"/>
      <c r="CHN98" s="35"/>
      <c r="CHO98" s="32"/>
      <c r="CHP98" s="31"/>
      <c r="CHQ98" s="33"/>
      <c r="CHR98" s="34"/>
      <c r="CHS98" s="26"/>
      <c r="CHT98" s="27"/>
      <c r="CHU98" s="33"/>
      <c r="CHV98" s="34"/>
      <c r="CHW98" s="26"/>
      <c r="CHX98" s="35"/>
      <c r="CHY98" s="32"/>
      <c r="CHZ98" s="31"/>
      <c r="CIA98" s="33"/>
      <c r="CIB98" s="34"/>
      <c r="CIC98" s="26"/>
      <c r="CID98" s="27"/>
      <c r="CIE98" s="33"/>
      <c r="CIF98" s="34"/>
      <c r="CIG98" s="26"/>
      <c r="CIH98" s="35"/>
      <c r="CII98" s="32"/>
      <c r="CIJ98" s="31"/>
      <c r="CIK98" s="33"/>
      <c r="CIL98" s="34"/>
      <c r="CIM98" s="26"/>
      <c r="CIN98" s="27"/>
      <c r="CIO98" s="33"/>
      <c r="CIP98" s="34"/>
      <c r="CIQ98" s="26"/>
      <c r="CIR98" s="35"/>
      <c r="CIS98" s="32"/>
      <c r="CIT98" s="31"/>
      <c r="CIU98" s="33"/>
      <c r="CIV98" s="34"/>
      <c r="CIW98" s="26"/>
      <c r="CIX98" s="27"/>
      <c r="CIY98" s="33"/>
      <c r="CIZ98" s="34"/>
      <c r="CJA98" s="26"/>
      <c r="CJB98" s="35"/>
      <c r="CJC98" s="32"/>
      <c r="CJD98" s="31"/>
      <c r="CJE98" s="33"/>
      <c r="CJF98" s="34"/>
      <c r="CJG98" s="26"/>
      <c r="CJH98" s="27"/>
      <c r="CJI98" s="33"/>
      <c r="CJJ98" s="34"/>
      <c r="CJK98" s="26"/>
      <c r="CJL98" s="35"/>
      <c r="CJM98" s="32"/>
      <c r="CJN98" s="31"/>
      <c r="CJO98" s="33"/>
      <c r="CJP98" s="34"/>
      <c r="CJQ98" s="26"/>
      <c r="CJR98" s="27"/>
      <c r="CJS98" s="33"/>
      <c r="CJT98" s="34"/>
      <c r="CJU98" s="26"/>
      <c r="CJV98" s="35"/>
      <c r="CJW98" s="32"/>
      <c r="CJX98" s="31"/>
      <c r="CJY98" s="33"/>
      <c r="CJZ98" s="34"/>
      <c r="CKA98" s="26"/>
      <c r="CKB98" s="27"/>
      <c r="CKC98" s="33"/>
      <c r="CKD98" s="34"/>
      <c r="CKE98" s="26"/>
      <c r="CKF98" s="35"/>
      <c r="CKG98" s="32"/>
      <c r="CKH98" s="31"/>
      <c r="CKI98" s="33"/>
      <c r="CKJ98" s="34"/>
      <c r="CKK98" s="26"/>
      <c r="CKL98" s="27"/>
      <c r="CKM98" s="33"/>
      <c r="CKN98" s="34"/>
      <c r="CKO98" s="26"/>
      <c r="CKP98" s="35"/>
      <c r="CKQ98" s="32"/>
      <c r="CKR98" s="31"/>
      <c r="CKS98" s="33"/>
      <c r="CKT98" s="34"/>
      <c r="CKU98" s="26"/>
      <c r="CKV98" s="27"/>
      <c r="CKW98" s="33"/>
      <c r="CKX98" s="34"/>
      <c r="CKY98" s="26"/>
      <c r="CKZ98" s="35"/>
      <c r="CLA98" s="32"/>
      <c r="CLB98" s="31"/>
      <c r="CLC98" s="33"/>
      <c r="CLD98" s="34"/>
      <c r="CLE98" s="26"/>
      <c r="CLF98" s="27"/>
      <c r="CLG98" s="33"/>
      <c r="CLH98" s="34"/>
      <c r="CLI98" s="26"/>
      <c r="CLJ98" s="35"/>
      <c r="CLK98" s="32"/>
      <c r="CLL98" s="31"/>
      <c r="CLM98" s="33"/>
      <c r="CLN98" s="34"/>
      <c r="CLO98" s="26"/>
      <c r="CLP98" s="27"/>
      <c r="CLQ98" s="33"/>
      <c r="CLR98" s="34"/>
      <c r="CLS98" s="26"/>
      <c r="CLT98" s="35"/>
      <c r="CLU98" s="32"/>
      <c r="CLV98" s="31"/>
      <c r="CLW98" s="33"/>
      <c r="CLX98" s="34"/>
      <c r="CLY98" s="26"/>
      <c r="CLZ98" s="27"/>
      <c r="CMA98" s="33"/>
      <c r="CMB98" s="34"/>
      <c r="CMC98" s="26"/>
      <c r="CMD98" s="35"/>
      <c r="CME98" s="32"/>
      <c r="CMF98" s="31"/>
      <c r="CMG98" s="33"/>
      <c r="CMH98" s="34"/>
      <c r="CMI98" s="26"/>
      <c r="CMJ98" s="27"/>
      <c r="CMK98" s="33"/>
      <c r="CML98" s="34"/>
      <c r="CMM98" s="26"/>
      <c r="CMN98" s="35"/>
      <c r="CMO98" s="32"/>
      <c r="CMP98" s="31"/>
      <c r="CMQ98" s="33"/>
      <c r="CMR98" s="34"/>
      <c r="CMS98" s="26"/>
      <c r="CMT98" s="27"/>
      <c r="CMU98" s="33"/>
      <c r="CMV98" s="34"/>
      <c r="CMW98" s="26"/>
      <c r="CMX98" s="35"/>
      <c r="CMY98" s="32"/>
      <c r="CMZ98" s="31"/>
      <c r="CNA98" s="33"/>
      <c r="CNB98" s="34"/>
      <c r="CNC98" s="26"/>
      <c r="CND98" s="27"/>
      <c r="CNE98" s="33"/>
      <c r="CNF98" s="34"/>
      <c r="CNG98" s="26"/>
      <c r="CNH98" s="35"/>
      <c r="CNI98" s="32"/>
      <c r="CNJ98" s="31"/>
      <c r="CNK98" s="33"/>
      <c r="CNL98" s="34"/>
      <c r="CNM98" s="26"/>
      <c r="CNN98" s="27"/>
      <c r="CNO98" s="33"/>
      <c r="CNP98" s="34"/>
      <c r="CNQ98" s="26"/>
      <c r="CNR98" s="35"/>
      <c r="CNS98" s="32"/>
      <c r="CNT98" s="31"/>
      <c r="CNU98" s="33"/>
      <c r="CNV98" s="34"/>
      <c r="CNW98" s="26"/>
      <c r="CNX98" s="27"/>
      <c r="CNY98" s="33"/>
      <c r="CNZ98" s="34"/>
      <c r="COA98" s="26"/>
      <c r="COB98" s="35"/>
      <c r="COC98" s="32"/>
      <c r="COD98" s="31"/>
      <c r="COE98" s="33"/>
      <c r="COF98" s="34"/>
      <c r="COG98" s="26"/>
      <c r="COH98" s="27"/>
      <c r="COI98" s="33"/>
      <c r="COJ98" s="34"/>
      <c r="COK98" s="26"/>
      <c r="COL98" s="35"/>
      <c r="COM98" s="32"/>
      <c r="CON98" s="31"/>
      <c r="COO98" s="33"/>
      <c r="COP98" s="34"/>
      <c r="COQ98" s="26"/>
      <c r="COR98" s="27"/>
      <c r="COS98" s="33"/>
      <c r="COT98" s="34"/>
      <c r="COU98" s="26"/>
      <c r="COV98" s="35"/>
      <c r="COW98" s="32"/>
      <c r="COX98" s="31"/>
      <c r="COY98" s="33"/>
      <c r="COZ98" s="34"/>
      <c r="CPA98" s="26"/>
      <c r="CPB98" s="27"/>
      <c r="CPC98" s="33"/>
      <c r="CPD98" s="34"/>
      <c r="CPE98" s="26"/>
      <c r="CPF98" s="35"/>
      <c r="CPG98" s="32"/>
      <c r="CPH98" s="31"/>
      <c r="CPI98" s="33"/>
      <c r="CPJ98" s="34"/>
      <c r="CPK98" s="26"/>
      <c r="CPL98" s="27"/>
      <c r="CPM98" s="33"/>
      <c r="CPN98" s="34"/>
      <c r="CPO98" s="26"/>
      <c r="CPP98" s="35"/>
      <c r="CPQ98" s="32"/>
      <c r="CPR98" s="31"/>
      <c r="CPS98" s="33"/>
      <c r="CPT98" s="34"/>
      <c r="CPU98" s="26"/>
      <c r="CPV98" s="27"/>
      <c r="CPW98" s="33"/>
      <c r="CPX98" s="34"/>
      <c r="CPY98" s="26"/>
      <c r="CPZ98" s="35"/>
      <c r="CQA98" s="32"/>
      <c r="CQB98" s="31"/>
      <c r="CQC98" s="33"/>
      <c r="CQD98" s="34"/>
      <c r="CQE98" s="26"/>
      <c r="CQF98" s="27"/>
      <c r="CQG98" s="33"/>
      <c r="CQH98" s="34"/>
      <c r="CQI98" s="26"/>
      <c r="CQJ98" s="35"/>
      <c r="CQK98" s="32"/>
      <c r="CQL98" s="31"/>
      <c r="CQM98" s="33"/>
      <c r="CQN98" s="34"/>
      <c r="CQO98" s="26"/>
      <c r="CQP98" s="27"/>
      <c r="CQQ98" s="33"/>
      <c r="CQR98" s="34"/>
      <c r="CQS98" s="26"/>
      <c r="CQT98" s="35"/>
      <c r="CQU98" s="32"/>
      <c r="CQV98" s="31"/>
      <c r="CQW98" s="33"/>
      <c r="CQX98" s="34"/>
      <c r="CQY98" s="26"/>
      <c r="CQZ98" s="27"/>
      <c r="CRA98" s="33"/>
      <c r="CRB98" s="34"/>
      <c r="CRC98" s="26"/>
      <c r="CRD98" s="35"/>
      <c r="CRE98" s="32"/>
      <c r="CRF98" s="31"/>
      <c r="CRG98" s="33"/>
      <c r="CRH98" s="34"/>
      <c r="CRI98" s="26"/>
      <c r="CRJ98" s="27"/>
      <c r="CRK98" s="33"/>
      <c r="CRL98" s="34"/>
      <c r="CRM98" s="26"/>
      <c r="CRN98" s="35"/>
      <c r="CRO98" s="32"/>
      <c r="CRP98" s="31"/>
      <c r="CRQ98" s="33"/>
      <c r="CRR98" s="34"/>
      <c r="CRS98" s="26"/>
      <c r="CRT98" s="27"/>
      <c r="CRU98" s="33"/>
      <c r="CRV98" s="34"/>
      <c r="CRW98" s="26"/>
      <c r="CRX98" s="35"/>
      <c r="CRY98" s="32"/>
      <c r="CRZ98" s="31"/>
      <c r="CSA98" s="33"/>
      <c r="CSB98" s="34"/>
      <c r="CSC98" s="26"/>
      <c r="CSD98" s="27"/>
      <c r="CSE98" s="33"/>
      <c r="CSF98" s="34"/>
      <c r="CSG98" s="26"/>
      <c r="CSH98" s="35"/>
      <c r="CSI98" s="32"/>
      <c r="CSJ98" s="31"/>
      <c r="CSK98" s="33"/>
      <c r="CSL98" s="34"/>
      <c r="CSM98" s="26"/>
      <c r="CSN98" s="27"/>
      <c r="CSO98" s="33"/>
      <c r="CSP98" s="34"/>
      <c r="CSQ98" s="26"/>
      <c r="CSR98" s="35"/>
      <c r="CSS98" s="32"/>
      <c r="CST98" s="31"/>
      <c r="CSU98" s="33"/>
      <c r="CSV98" s="34"/>
      <c r="CSW98" s="26"/>
      <c r="CSX98" s="27"/>
      <c r="CSY98" s="33"/>
      <c r="CSZ98" s="34"/>
      <c r="CTA98" s="26"/>
      <c r="CTB98" s="35"/>
      <c r="CTC98" s="32"/>
      <c r="CTD98" s="31"/>
      <c r="CTE98" s="33"/>
      <c r="CTF98" s="34"/>
      <c r="CTG98" s="26"/>
      <c r="CTH98" s="27"/>
      <c r="CTI98" s="33"/>
      <c r="CTJ98" s="34"/>
      <c r="CTK98" s="26"/>
      <c r="CTL98" s="35"/>
      <c r="CTM98" s="32"/>
      <c r="CTN98" s="31"/>
      <c r="CTO98" s="33"/>
      <c r="CTP98" s="34"/>
      <c r="CTQ98" s="26"/>
      <c r="CTR98" s="27"/>
      <c r="CTS98" s="33"/>
      <c r="CTT98" s="34"/>
      <c r="CTU98" s="26"/>
      <c r="CTV98" s="35"/>
      <c r="CTW98" s="32"/>
      <c r="CTX98" s="31"/>
      <c r="CTY98" s="33"/>
      <c r="CTZ98" s="34"/>
      <c r="CUA98" s="26"/>
      <c r="CUB98" s="27"/>
      <c r="CUC98" s="33"/>
      <c r="CUD98" s="34"/>
      <c r="CUE98" s="26"/>
      <c r="CUF98" s="35"/>
      <c r="CUG98" s="32"/>
      <c r="CUH98" s="31"/>
      <c r="CUI98" s="33"/>
      <c r="CUJ98" s="34"/>
      <c r="CUK98" s="26"/>
      <c r="CUL98" s="27"/>
      <c r="CUM98" s="33"/>
      <c r="CUN98" s="34"/>
      <c r="CUO98" s="26"/>
      <c r="CUP98" s="35"/>
      <c r="CUQ98" s="32"/>
      <c r="CUR98" s="31"/>
      <c r="CUS98" s="33"/>
      <c r="CUT98" s="34"/>
      <c r="CUU98" s="26"/>
      <c r="CUV98" s="27"/>
      <c r="CUW98" s="33"/>
      <c r="CUX98" s="34"/>
      <c r="CUY98" s="26"/>
      <c r="CUZ98" s="35"/>
      <c r="CVA98" s="32"/>
      <c r="CVB98" s="31"/>
      <c r="CVC98" s="33"/>
      <c r="CVD98" s="34"/>
      <c r="CVE98" s="26"/>
      <c r="CVF98" s="27"/>
      <c r="CVG98" s="33"/>
      <c r="CVH98" s="34"/>
      <c r="CVI98" s="26"/>
      <c r="CVJ98" s="35"/>
      <c r="CVK98" s="32"/>
      <c r="CVL98" s="31"/>
      <c r="CVM98" s="33"/>
      <c r="CVN98" s="34"/>
      <c r="CVO98" s="26"/>
      <c r="CVP98" s="27"/>
      <c r="CVQ98" s="33"/>
      <c r="CVR98" s="34"/>
      <c r="CVS98" s="26"/>
      <c r="CVT98" s="35"/>
      <c r="CVU98" s="32"/>
      <c r="CVV98" s="31"/>
      <c r="CVW98" s="33"/>
      <c r="CVX98" s="34"/>
      <c r="CVY98" s="26"/>
      <c r="CVZ98" s="27"/>
      <c r="CWA98" s="33"/>
      <c r="CWB98" s="34"/>
      <c r="CWC98" s="26"/>
      <c r="CWD98" s="35"/>
      <c r="CWE98" s="32"/>
      <c r="CWF98" s="31"/>
      <c r="CWG98" s="33"/>
      <c r="CWH98" s="34"/>
      <c r="CWI98" s="26"/>
      <c r="CWJ98" s="27"/>
      <c r="CWK98" s="33"/>
      <c r="CWL98" s="34"/>
      <c r="CWM98" s="26"/>
      <c r="CWN98" s="35"/>
      <c r="CWO98" s="32"/>
      <c r="CWP98" s="31"/>
      <c r="CWQ98" s="33"/>
      <c r="CWR98" s="34"/>
      <c r="CWS98" s="26"/>
      <c r="CWT98" s="27"/>
      <c r="CWU98" s="33"/>
      <c r="CWV98" s="34"/>
      <c r="CWW98" s="26"/>
      <c r="CWX98" s="35"/>
      <c r="CWY98" s="32"/>
      <c r="CWZ98" s="31"/>
      <c r="CXA98" s="33"/>
      <c r="CXB98" s="34"/>
      <c r="CXC98" s="26"/>
      <c r="CXD98" s="27"/>
      <c r="CXE98" s="33"/>
      <c r="CXF98" s="34"/>
      <c r="CXG98" s="26"/>
      <c r="CXH98" s="35"/>
      <c r="CXI98" s="32"/>
      <c r="CXJ98" s="31"/>
      <c r="CXK98" s="33"/>
      <c r="CXL98" s="34"/>
      <c r="CXM98" s="26"/>
      <c r="CXN98" s="27"/>
      <c r="CXO98" s="33"/>
      <c r="CXP98" s="34"/>
      <c r="CXQ98" s="26"/>
      <c r="CXR98" s="35"/>
      <c r="CXS98" s="32"/>
      <c r="CXT98" s="31"/>
      <c r="CXU98" s="33"/>
      <c r="CXV98" s="34"/>
      <c r="CXW98" s="26"/>
      <c r="CXX98" s="27"/>
      <c r="CXY98" s="33"/>
      <c r="CXZ98" s="34"/>
      <c r="CYA98" s="26"/>
      <c r="CYB98" s="35"/>
      <c r="CYC98" s="32"/>
      <c r="CYD98" s="31"/>
      <c r="CYE98" s="33"/>
      <c r="CYF98" s="34"/>
      <c r="CYG98" s="26"/>
      <c r="CYH98" s="27"/>
      <c r="CYI98" s="33"/>
      <c r="CYJ98" s="34"/>
      <c r="CYK98" s="26"/>
      <c r="CYL98" s="35"/>
      <c r="CYM98" s="32"/>
      <c r="CYN98" s="31"/>
      <c r="CYO98" s="33"/>
      <c r="CYP98" s="34"/>
      <c r="CYQ98" s="26"/>
      <c r="CYR98" s="27"/>
      <c r="CYS98" s="33"/>
      <c r="CYT98" s="34"/>
      <c r="CYU98" s="26"/>
      <c r="CYV98" s="35"/>
      <c r="CYW98" s="32"/>
      <c r="CYX98" s="31"/>
      <c r="CYY98" s="33"/>
      <c r="CYZ98" s="34"/>
      <c r="CZA98" s="26"/>
      <c r="CZB98" s="27"/>
      <c r="CZC98" s="33"/>
      <c r="CZD98" s="34"/>
      <c r="CZE98" s="26"/>
      <c r="CZF98" s="35"/>
      <c r="CZG98" s="32"/>
      <c r="CZH98" s="31"/>
      <c r="CZI98" s="33"/>
      <c r="CZJ98" s="34"/>
      <c r="CZK98" s="26"/>
      <c r="CZL98" s="27"/>
      <c r="CZM98" s="33"/>
      <c r="CZN98" s="34"/>
      <c r="CZO98" s="26"/>
      <c r="CZP98" s="35"/>
      <c r="CZQ98" s="32"/>
      <c r="CZR98" s="31"/>
      <c r="CZS98" s="33"/>
      <c r="CZT98" s="34"/>
      <c r="CZU98" s="26"/>
      <c r="CZV98" s="27"/>
      <c r="CZW98" s="33"/>
      <c r="CZX98" s="34"/>
      <c r="CZY98" s="26"/>
      <c r="CZZ98" s="35"/>
      <c r="DAA98" s="32"/>
      <c r="DAB98" s="31"/>
      <c r="DAC98" s="33"/>
      <c r="DAD98" s="34"/>
      <c r="DAE98" s="26"/>
      <c r="DAF98" s="27"/>
      <c r="DAG98" s="33"/>
      <c r="DAH98" s="34"/>
      <c r="DAI98" s="26"/>
      <c r="DAJ98" s="35"/>
      <c r="DAK98" s="32"/>
      <c r="DAL98" s="31"/>
      <c r="DAM98" s="33"/>
      <c r="DAN98" s="34"/>
      <c r="DAO98" s="26"/>
      <c r="DAP98" s="27"/>
      <c r="DAQ98" s="33"/>
      <c r="DAR98" s="34"/>
      <c r="DAS98" s="26"/>
      <c r="DAT98" s="35"/>
      <c r="DAU98" s="32"/>
      <c r="DAV98" s="31"/>
      <c r="DAW98" s="33"/>
      <c r="DAX98" s="34"/>
      <c r="DAY98" s="26"/>
      <c r="DAZ98" s="27"/>
      <c r="DBA98" s="33"/>
      <c r="DBB98" s="34"/>
      <c r="DBC98" s="26"/>
      <c r="DBD98" s="35"/>
      <c r="DBE98" s="32"/>
      <c r="DBF98" s="31"/>
      <c r="DBG98" s="33"/>
      <c r="DBH98" s="34"/>
      <c r="DBI98" s="26"/>
      <c r="DBJ98" s="27"/>
      <c r="DBK98" s="33"/>
      <c r="DBL98" s="34"/>
      <c r="DBM98" s="26"/>
      <c r="DBN98" s="35"/>
      <c r="DBO98" s="32"/>
      <c r="DBP98" s="31"/>
      <c r="DBQ98" s="33"/>
      <c r="DBR98" s="34"/>
      <c r="DBS98" s="26"/>
      <c r="DBT98" s="27"/>
      <c r="DBU98" s="33"/>
      <c r="DBV98" s="34"/>
      <c r="DBW98" s="26"/>
      <c r="DBX98" s="35"/>
      <c r="DBY98" s="32"/>
      <c r="DBZ98" s="31"/>
      <c r="DCA98" s="33"/>
      <c r="DCB98" s="34"/>
      <c r="DCC98" s="26"/>
      <c r="DCD98" s="27"/>
      <c r="DCE98" s="33"/>
      <c r="DCF98" s="34"/>
      <c r="DCG98" s="26"/>
      <c r="DCH98" s="35"/>
      <c r="DCI98" s="32"/>
      <c r="DCJ98" s="31"/>
      <c r="DCK98" s="33"/>
      <c r="DCL98" s="34"/>
      <c r="DCM98" s="26"/>
      <c r="DCN98" s="27"/>
      <c r="DCO98" s="33"/>
      <c r="DCP98" s="34"/>
      <c r="DCQ98" s="26"/>
      <c r="DCR98" s="35"/>
      <c r="DCS98" s="32"/>
      <c r="DCT98" s="31"/>
      <c r="DCU98" s="33"/>
      <c r="DCV98" s="34"/>
      <c r="DCW98" s="26"/>
      <c r="DCX98" s="27"/>
      <c r="DCY98" s="33"/>
      <c r="DCZ98" s="34"/>
      <c r="DDA98" s="26"/>
      <c r="DDB98" s="35"/>
      <c r="DDC98" s="32"/>
      <c r="DDD98" s="31"/>
      <c r="DDE98" s="33"/>
      <c r="DDF98" s="34"/>
      <c r="DDG98" s="26"/>
      <c r="DDH98" s="27"/>
      <c r="DDI98" s="33"/>
      <c r="DDJ98" s="34"/>
      <c r="DDK98" s="26"/>
      <c r="DDL98" s="35"/>
      <c r="DDM98" s="32"/>
      <c r="DDN98" s="31"/>
      <c r="DDO98" s="33"/>
      <c r="DDP98" s="34"/>
      <c r="DDQ98" s="26"/>
      <c r="DDR98" s="27"/>
      <c r="DDS98" s="33"/>
      <c r="DDT98" s="34"/>
      <c r="DDU98" s="26"/>
      <c r="DDV98" s="35"/>
      <c r="DDW98" s="32"/>
      <c r="DDX98" s="31"/>
      <c r="DDY98" s="33"/>
      <c r="DDZ98" s="34"/>
      <c r="DEA98" s="26"/>
      <c r="DEB98" s="27"/>
      <c r="DEC98" s="33"/>
      <c r="DED98" s="34"/>
      <c r="DEE98" s="26"/>
      <c r="DEF98" s="35"/>
      <c r="DEG98" s="32"/>
      <c r="DEH98" s="31"/>
      <c r="DEI98" s="33"/>
      <c r="DEJ98" s="34"/>
      <c r="DEK98" s="26"/>
      <c r="DEL98" s="27"/>
      <c r="DEM98" s="33"/>
      <c r="DEN98" s="34"/>
      <c r="DEO98" s="26"/>
      <c r="DEP98" s="35"/>
      <c r="DEQ98" s="32"/>
      <c r="DER98" s="31"/>
      <c r="DES98" s="33"/>
      <c r="DET98" s="34"/>
      <c r="DEU98" s="26"/>
      <c r="DEV98" s="27"/>
      <c r="DEW98" s="33"/>
      <c r="DEX98" s="34"/>
      <c r="DEY98" s="26"/>
      <c r="DEZ98" s="35"/>
      <c r="DFA98" s="32"/>
      <c r="DFB98" s="31"/>
      <c r="DFC98" s="33"/>
      <c r="DFD98" s="34"/>
      <c r="DFE98" s="26"/>
      <c r="DFF98" s="27"/>
      <c r="DFG98" s="33"/>
      <c r="DFH98" s="34"/>
      <c r="DFI98" s="26"/>
      <c r="DFJ98" s="35"/>
      <c r="DFK98" s="32"/>
      <c r="DFL98" s="31"/>
      <c r="DFM98" s="33"/>
      <c r="DFN98" s="34"/>
      <c r="DFO98" s="26"/>
      <c r="DFP98" s="27"/>
      <c r="DFQ98" s="33"/>
      <c r="DFR98" s="34"/>
      <c r="DFS98" s="26"/>
      <c r="DFT98" s="35"/>
      <c r="DFU98" s="32"/>
      <c r="DFV98" s="31"/>
      <c r="DFW98" s="33"/>
      <c r="DFX98" s="34"/>
      <c r="DFY98" s="26"/>
      <c r="DFZ98" s="27"/>
      <c r="DGA98" s="33"/>
      <c r="DGB98" s="34"/>
      <c r="DGC98" s="26"/>
      <c r="DGD98" s="35"/>
      <c r="DGE98" s="32"/>
      <c r="DGF98" s="31"/>
      <c r="DGG98" s="33"/>
      <c r="DGH98" s="34"/>
      <c r="DGI98" s="26"/>
      <c r="DGJ98" s="27"/>
      <c r="DGK98" s="33"/>
      <c r="DGL98" s="34"/>
      <c r="DGM98" s="26"/>
      <c r="DGN98" s="35"/>
      <c r="DGO98" s="32"/>
      <c r="DGP98" s="31"/>
      <c r="DGQ98" s="33"/>
      <c r="DGR98" s="34"/>
      <c r="DGS98" s="26"/>
      <c r="DGT98" s="27"/>
      <c r="DGU98" s="33"/>
      <c r="DGV98" s="34"/>
      <c r="DGW98" s="26"/>
      <c r="DGX98" s="35"/>
      <c r="DGY98" s="32"/>
      <c r="DGZ98" s="31"/>
      <c r="DHA98" s="33"/>
      <c r="DHB98" s="34"/>
      <c r="DHC98" s="26"/>
      <c r="DHD98" s="27"/>
      <c r="DHE98" s="33"/>
      <c r="DHF98" s="34"/>
      <c r="DHG98" s="26"/>
      <c r="DHH98" s="35"/>
      <c r="DHI98" s="32"/>
      <c r="DHJ98" s="31"/>
      <c r="DHK98" s="33"/>
      <c r="DHL98" s="34"/>
      <c r="DHM98" s="26"/>
      <c r="DHN98" s="27"/>
      <c r="DHO98" s="33"/>
      <c r="DHP98" s="34"/>
      <c r="DHQ98" s="26"/>
      <c r="DHR98" s="35"/>
      <c r="DHS98" s="32"/>
      <c r="DHT98" s="31"/>
      <c r="DHU98" s="33"/>
      <c r="DHV98" s="34"/>
      <c r="DHW98" s="26"/>
      <c r="DHX98" s="27"/>
      <c r="DHY98" s="33"/>
      <c r="DHZ98" s="34"/>
      <c r="DIA98" s="26"/>
      <c r="DIB98" s="35"/>
      <c r="DIC98" s="32"/>
      <c r="DID98" s="31"/>
      <c r="DIE98" s="33"/>
      <c r="DIF98" s="34"/>
      <c r="DIG98" s="26"/>
      <c r="DIH98" s="27"/>
      <c r="DII98" s="33"/>
      <c r="DIJ98" s="34"/>
      <c r="DIK98" s="26"/>
      <c r="DIL98" s="35"/>
      <c r="DIM98" s="32"/>
      <c r="DIN98" s="31"/>
      <c r="DIO98" s="33"/>
      <c r="DIP98" s="34"/>
      <c r="DIQ98" s="26"/>
      <c r="DIR98" s="27"/>
      <c r="DIS98" s="33"/>
      <c r="DIT98" s="34"/>
      <c r="DIU98" s="26"/>
      <c r="DIV98" s="35"/>
      <c r="DIW98" s="32"/>
      <c r="DIX98" s="31"/>
      <c r="DIY98" s="33"/>
      <c r="DIZ98" s="34"/>
      <c r="DJA98" s="26"/>
      <c r="DJB98" s="27"/>
      <c r="DJC98" s="33"/>
      <c r="DJD98" s="34"/>
      <c r="DJE98" s="26"/>
      <c r="DJF98" s="35"/>
      <c r="DJG98" s="32"/>
      <c r="DJH98" s="31"/>
      <c r="DJI98" s="33"/>
      <c r="DJJ98" s="34"/>
      <c r="DJK98" s="26"/>
      <c r="DJL98" s="27"/>
      <c r="DJM98" s="33"/>
      <c r="DJN98" s="34"/>
      <c r="DJO98" s="26"/>
      <c r="DJP98" s="35"/>
      <c r="DJQ98" s="32"/>
      <c r="DJR98" s="31"/>
      <c r="DJS98" s="33"/>
      <c r="DJT98" s="34"/>
      <c r="DJU98" s="26"/>
      <c r="DJV98" s="27"/>
      <c r="DJW98" s="33"/>
      <c r="DJX98" s="34"/>
      <c r="DJY98" s="26"/>
      <c r="DJZ98" s="35"/>
      <c r="DKA98" s="32"/>
      <c r="DKB98" s="31"/>
      <c r="DKC98" s="33"/>
      <c r="DKD98" s="34"/>
      <c r="DKE98" s="26"/>
      <c r="DKF98" s="27"/>
      <c r="DKG98" s="33"/>
      <c r="DKH98" s="34"/>
      <c r="DKI98" s="26"/>
      <c r="DKJ98" s="35"/>
      <c r="DKK98" s="32"/>
      <c r="DKL98" s="31"/>
      <c r="DKM98" s="33"/>
      <c r="DKN98" s="34"/>
      <c r="DKO98" s="26"/>
      <c r="DKP98" s="27"/>
      <c r="DKQ98" s="33"/>
      <c r="DKR98" s="34"/>
      <c r="DKS98" s="26"/>
      <c r="DKT98" s="35"/>
      <c r="DKU98" s="32"/>
      <c r="DKV98" s="31"/>
      <c r="DKW98" s="33"/>
      <c r="DKX98" s="34"/>
      <c r="DKY98" s="26"/>
      <c r="DKZ98" s="27"/>
      <c r="DLA98" s="33"/>
      <c r="DLB98" s="34"/>
      <c r="DLC98" s="26"/>
      <c r="DLD98" s="35"/>
      <c r="DLE98" s="32"/>
      <c r="DLF98" s="31"/>
      <c r="DLG98" s="33"/>
      <c r="DLH98" s="34"/>
      <c r="DLI98" s="26"/>
      <c r="DLJ98" s="27"/>
      <c r="DLK98" s="33"/>
      <c r="DLL98" s="34"/>
      <c r="DLM98" s="26"/>
      <c r="DLN98" s="35"/>
      <c r="DLO98" s="32"/>
      <c r="DLP98" s="31"/>
      <c r="DLQ98" s="33"/>
      <c r="DLR98" s="34"/>
      <c r="DLS98" s="26"/>
      <c r="DLT98" s="27"/>
      <c r="DLU98" s="33"/>
      <c r="DLV98" s="34"/>
      <c r="DLW98" s="26"/>
      <c r="DLX98" s="35"/>
      <c r="DLY98" s="32"/>
      <c r="DLZ98" s="31"/>
      <c r="DMA98" s="33"/>
      <c r="DMB98" s="34"/>
      <c r="DMC98" s="26"/>
      <c r="DMD98" s="27"/>
      <c r="DME98" s="33"/>
      <c r="DMF98" s="34"/>
      <c r="DMG98" s="26"/>
      <c r="DMH98" s="35"/>
      <c r="DMI98" s="32"/>
      <c r="DMJ98" s="31"/>
      <c r="DMK98" s="33"/>
      <c r="DML98" s="34"/>
      <c r="DMM98" s="26"/>
      <c r="DMN98" s="27"/>
      <c r="DMO98" s="33"/>
      <c r="DMP98" s="34"/>
      <c r="DMQ98" s="26"/>
      <c r="DMR98" s="35"/>
      <c r="DMS98" s="32"/>
      <c r="DMT98" s="31"/>
      <c r="DMU98" s="33"/>
      <c r="DMV98" s="34"/>
      <c r="DMW98" s="26"/>
      <c r="DMX98" s="27"/>
      <c r="DMY98" s="33"/>
      <c r="DMZ98" s="34"/>
      <c r="DNA98" s="26"/>
      <c r="DNB98" s="35"/>
      <c r="DNC98" s="32"/>
      <c r="DND98" s="31"/>
      <c r="DNE98" s="33"/>
      <c r="DNF98" s="34"/>
      <c r="DNG98" s="26"/>
      <c r="DNH98" s="27"/>
      <c r="DNI98" s="33"/>
      <c r="DNJ98" s="34"/>
      <c r="DNK98" s="26"/>
      <c r="DNL98" s="35"/>
      <c r="DNM98" s="32"/>
      <c r="DNN98" s="31"/>
      <c r="DNO98" s="33"/>
      <c r="DNP98" s="34"/>
      <c r="DNQ98" s="26"/>
      <c r="DNR98" s="27"/>
      <c r="DNS98" s="33"/>
      <c r="DNT98" s="34"/>
      <c r="DNU98" s="26"/>
      <c r="DNV98" s="35"/>
      <c r="DNW98" s="32"/>
      <c r="DNX98" s="31"/>
      <c r="DNY98" s="33"/>
      <c r="DNZ98" s="34"/>
      <c r="DOA98" s="26"/>
      <c r="DOB98" s="27"/>
      <c r="DOC98" s="33"/>
      <c r="DOD98" s="34"/>
      <c r="DOE98" s="26"/>
      <c r="DOF98" s="35"/>
      <c r="DOG98" s="32"/>
      <c r="DOH98" s="31"/>
      <c r="DOI98" s="33"/>
      <c r="DOJ98" s="34"/>
      <c r="DOK98" s="26"/>
      <c r="DOL98" s="27"/>
      <c r="DOM98" s="33"/>
      <c r="DON98" s="34"/>
      <c r="DOO98" s="26"/>
      <c r="DOP98" s="35"/>
      <c r="DOQ98" s="32"/>
      <c r="DOR98" s="31"/>
      <c r="DOS98" s="33"/>
      <c r="DOT98" s="34"/>
      <c r="DOU98" s="26"/>
      <c r="DOV98" s="27"/>
      <c r="DOW98" s="33"/>
      <c r="DOX98" s="34"/>
      <c r="DOY98" s="26"/>
      <c r="DOZ98" s="35"/>
      <c r="DPA98" s="32"/>
      <c r="DPB98" s="31"/>
      <c r="DPC98" s="33"/>
      <c r="DPD98" s="34"/>
      <c r="DPE98" s="26"/>
      <c r="DPF98" s="27"/>
      <c r="DPG98" s="33"/>
      <c r="DPH98" s="34"/>
      <c r="DPI98" s="26"/>
      <c r="DPJ98" s="35"/>
      <c r="DPK98" s="32"/>
      <c r="DPL98" s="31"/>
      <c r="DPM98" s="33"/>
      <c r="DPN98" s="34"/>
      <c r="DPO98" s="26"/>
      <c r="DPP98" s="27"/>
      <c r="DPQ98" s="33"/>
      <c r="DPR98" s="34"/>
      <c r="DPS98" s="26"/>
      <c r="DPT98" s="35"/>
      <c r="DPU98" s="32"/>
      <c r="DPV98" s="31"/>
      <c r="DPW98" s="33"/>
      <c r="DPX98" s="34"/>
      <c r="DPY98" s="26"/>
      <c r="DPZ98" s="27"/>
      <c r="DQA98" s="33"/>
      <c r="DQB98" s="34"/>
      <c r="DQC98" s="26"/>
      <c r="DQD98" s="35"/>
      <c r="DQE98" s="32"/>
      <c r="DQF98" s="31"/>
      <c r="DQG98" s="33"/>
      <c r="DQH98" s="34"/>
      <c r="DQI98" s="26"/>
      <c r="DQJ98" s="27"/>
      <c r="DQK98" s="33"/>
      <c r="DQL98" s="34"/>
      <c r="DQM98" s="26"/>
      <c r="DQN98" s="35"/>
      <c r="DQO98" s="32"/>
      <c r="DQP98" s="31"/>
      <c r="DQQ98" s="33"/>
      <c r="DQR98" s="34"/>
      <c r="DQS98" s="26"/>
      <c r="DQT98" s="27"/>
      <c r="DQU98" s="33"/>
      <c r="DQV98" s="34"/>
      <c r="DQW98" s="26"/>
      <c r="DQX98" s="35"/>
      <c r="DQY98" s="32"/>
      <c r="DQZ98" s="31"/>
      <c r="DRA98" s="33"/>
      <c r="DRB98" s="34"/>
      <c r="DRC98" s="26"/>
      <c r="DRD98" s="27"/>
      <c r="DRE98" s="33"/>
      <c r="DRF98" s="34"/>
      <c r="DRG98" s="26"/>
      <c r="DRH98" s="35"/>
      <c r="DRI98" s="32"/>
      <c r="DRJ98" s="31"/>
      <c r="DRK98" s="33"/>
      <c r="DRL98" s="34"/>
      <c r="DRM98" s="26"/>
      <c r="DRN98" s="27"/>
      <c r="DRO98" s="33"/>
      <c r="DRP98" s="34"/>
      <c r="DRQ98" s="26"/>
      <c r="DRR98" s="35"/>
      <c r="DRS98" s="32"/>
      <c r="DRT98" s="31"/>
      <c r="DRU98" s="33"/>
      <c r="DRV98" s="34"/>
      <c r="DRW98" s="26"/>
      <c r="DRX98" s="27"/>
      <c r="DRY98" s="33"/>
      <c r="DRZ98" s="34"/>
      <c r="DSA98" s="26"/>
      <c r="DSB98" s="35"/>
      <c r="DSC98" s="32"/>
      <c r="DSD98" s="31"/>
      <c r="DSE98" s="33"/>
      <c r="DSF98" s="34"/>
      <c r="DSG98" s="26"/>
      <c r="DSH98" s="27"/>
      <c r="DSI98" s="33"/>
      <c r="DSJ98" s="34"/>
      <c r="DSK98" s="26"/>
      <c r="DSL98" s="35"/>
      <c r="DSM98" s="32"/>
      <c r="DSN98" s="31"/>
      <c r="DSO98" s="33"/>
      <c r="DSP98" s="34"/>
      <c r="DSQ98" s="26"/>
      <c r="DSR98" s="27"/>
      <c r="DSS98" s="33"/>
      <c r="DST98" s="34"/>
      <c r="DSU98" s="26"/>
      <c r="DSV98" s="35"/>
      <c r="DSW98" s="32"/>
      <c r="DSX98" s="31"/>
      <c r="DSY98" s="33"/>
      <c r="DSZ98" s="34"/>
      <c r="DTA98" s="26"/>
      <c r="DTB98" s="27"/>
      <c r="DTC98" s="33"/>
      <c r="DTD98" s="34"/>
      <c r="DTE98" s="26"/>
      <c r="DTF98" s="35"/>
      <c r="DTG98" s="32"/>
      <c r="DTH98" s="31"/>
      <c r="DTI98" s="33"/>
      <c r="DTJ98" s="34"/>
      <c r="DTK98" s="26"/>
      <c r="DTL98" s="27"/>
      <c r="DTM98" s="33"/>
      <c r="DTN98" s="34"/>
      <c r="DTO98" s="26"/>
      <c r="DTP98" s="35"/>
      <c r="DTQ98" s="32"/>
      <c r="DTR98" s="31"/>
      <c r="DTS98" s="33"/>
      <c r="DTT98" s="34"/>
      <c r="DTU98" s="26"/>
      <c r="DTV98" s="27"/>
      <c r="DTW98" s="33"/>
      <c r="DTX98" s="34"/>
      <c r="DTY98" s="26"/>
      <c r="DTZ98" s="35"/>
      <c r="DUA98" s="32"/>
      <c r="DUB98" s="31"/>
      <c r="DUC98" s="33"/>
      <c r="DUD98" s="34"/>
      <c r="DUE98" s="26"/>
      <c r="DUF98" s="27"/>
      <c r="DUG98" s="33"/>
      <c r="DUH98" s="34"/>
      <c r="DUI98" s="26"/>
      <c r="DUJ98" s="35"/>
      <c r="DUK98" s="32"/>
      <c r="DUL98" s="31"/>
      <c r="DUM98" s="33"/>
      <c r="DUN98" s="34"/>
      <c r="DUO98" s="26"/>
      <c r="DUP98" s="27"/>
      <c r="DUQ98" s="33"/>
      <c r="DUR98" s="34"/>
      <c r="DUS98" s="26"/>
      <c r="DUT98" s="35"/>
      <c r="DUU98" s="32"/>
      <c r="DUV98" s="31"/>
      <c r="DUW98" s="33"/>
      <c r="DUX98" s="34"/>
      <c r="DUY98" s="26"/>
      <c r="DUZ98" s="27"/>
      <c r="DVA98" s="33"/>
      <c r="DVB98" s="34"/>
      <c r="DVC98" s="26"/>
      <c r="DVD98" s="35"/>
      <c r="DVE98" s="32"/>
      <c r="DVF98" s="31"/>
      <c r="DVG98" s="33"/>
      <c r="DVH98" s="34"/>
      <c r="DVI98" s="26"/>
      <c r="DVJ98" s="27"/>
      <c r="DVK98" s="33"/>
      <c r="DVL98" s="34"/>
      <c r="DVM98" s="26"/>
      <c r="DVN98" s="35"/>
      <c r="DVO98" s="32"/>
      <c r="DVP98" s="31"/>
      <c r="DVQ98" s="33"/>
      <c r="DVR98" s="34"/>
      <c r="DVS98" s="26"/>
      <c r="DVT98" s="27"/>
      <c r="DVU98" s="33"/>
      <c r="DVV98" s="34"/>
      <c r="DVW98" s="26"/>
      <c r="DVX98" s="35"/>
      <c r="DVY98" s="32"/>
      <c r="DVZ98" s="31"/>
      <c r="DWA98" s="33"/>
      <c r="DWB98" s="34"/>
      <c r="DWC98" s="26"/>
      <c r="DWD98" s="27"/>
      <c r="DWE98" s="33"/>
      <c r="DWF98" s="34"/>
      <c r="DWG98" s="26"/>
      <c r="DWH98" s="35"/>
      <c r="DWI98" s="32"/>
      <c r="DWJ98" s="31"/>
      <c r="DWK98" s="33"/>
      <c r="DWL98" s="34"/>
      <c r="DWM98" s="26"/>
      <c r="DWN98" s="27"/>
      <c r="DWO98" s="33"/>
      <c r="DWP98" s="34"/>
      <c r="DWQ98" s="26"/>
      <c r="DWR98" s="35"/>
      <c r="DWS98" s="32"/>
      <c r="DWT98" s="31"/>
      <c r="DWU98" s="33"/>
      <c r="DWV98" s="34"/>
      <c r="DWW98" s="26"/>
      <c r="DWX98" s="27"/>
      <c r="DWY98" s="33"/>
      <c r="DWZ98" s="34"/>
      <c r="DXA98" s="26"/>
      <c r="DXB98" s="35"/>
      <c r="DXC98" s="32"/>
      <c r="DXD98" s="31"/>
      <c r="DXE98" s="33"/>
      <c r="DXF98" s="34"/>
      <c r="DXG98" s="26"/>
      <c r="DXH98" s="27"/>
      <c r="DXI98" s="33"/>
      <c r="DXJ98" s="34"/>
      <c r="DXK98" s="26"/>
      <c r="DXL98" s="35"/>
      <c r="DXM98" s="32"/>
      <c r="DXN98" s="31"/>
      <c r="DXO98" s="33"/>
      <c r="DXP98" s="34"/>
      <c r="DXQ98" s="26"/>
      <c r="DXR98" s="27"/>
      <c r="DXS98" s="33"/>
      <c r="DXT98" s="34"/>
      <c r="DXU98" s="26"/>
      <c r="DXV98" s="35"/>
      <c r="DXW98" s="32"/>
      <c r="DXX98" s="31"/>
      <c r="DXY98" s="33"/>
      <c r="DXZ98" s="34"/>
      <c r="DYA98" s="26"/>
      <c r="DYB98" s="27"/>
      <c r="DYC98" s="33"/>
      <c r="DYD98" s="34"/>
      <c r="DYE98" s="26"/>
      <c r="DYF98" s="35"/>
      <c r="DYG98" s="32"/>
      <c r="DYH98" s="31"/>
      <c r="DYI98" s="33"/>
      <c r="DYJ98" s="34"/>
      <c r="DYK98" s="26"/>
      <c r="DYL98" s="27"/>
      <c r="DYM98" s="33"/>
      <c r="DYN98" s="34"/>
      <c r="DYO98" s="26"/>
      <c r="DYP98" s="35"/>
      <c r="DYQ98" s="32"/>
      <c r="DYR98" s="31"/>
      <c r="DYS98" s="33"/>
      <c r="DYT98" s="34"/>
      <c r="DYU98" s="26"/>
      <c r="DYV98" s="27"/>
      <c r="DYW98" s="33"/>
      <c r="DYX98" s="34"/>
      <c r="DYY98" s="26"/>
      <c r="DYZ98" s="35"/>
      <c r="DZA98" s="32"/>
      <c r="DZB98" s="31"/>
      <c r="DZC98" s="33"/>
      <c r="DZD98" s="34"/>
      <c r="DZE98" s="26"/>
      <c r="DZF98" s="27"/>
      <c r="DZG98" s="33"/>
      <c r="DZH98" s="34"/>
      <c r="DZI98" s="26"/>
      <c r="DZJ98" s="35"/>
      <c r="DZK98" s="32"/>
      <c r="DZL98" s="31"/>
      <c r="DZM98" s="33"/>
      <c r="DZN98" s="34"/>
      <c r="DZO98" s="26"/>
      <c r="DZP98" s="27"/>
      <c r="DZQ98" s="33"/>
      <c r="DZR98" s="34"/>
      <c r="DZS98" s="26"/>
      <c r="DZT98" s="35"/>
      <c r="DZU98" s="32"/>
      <c r="DZV98" s="31"/>
      <c r="DZW98" s="33"/>
      <c r="DZX98" s="34"/>
      <c r="DZY98" s="26"/>
      <c r="DZZ98" s="27"/>
      <c r="EAA98" s="33"/>
      <c r="EAB98" s="34"/>
      <c r="EAC98" s="26"/>
      <c r="EAD98" s="35"/>
      <c r="EAE98" s="32"/>
      <c r="EAF98" s="31"/>
      <c r="EAG98" s="33"/>
      <c r="EAH98" s="34"/>
      <c r="EAI98" s="26"/>
      <c r="EAJ98" s="27"/>
      <c r="EAK98" s="33"/>
      <c r="EAL98" s="34"/>
      <c r="EAM98" s="26"/>
      <c r="EAN98" s="35"/>
      <c r="EAO98" s="32"/>
      <c r="EAP98" s="31"/>
      <c r="EAQ98" s="33"/>
      <c r="EAR98" s="34"/>
      <c r="EAS98" s="26"/>
      <c r="EAT98" s="27"/>
      <c r="EAU98" s="33"/>
      <c r="EAV98" s="34"/>
      <c r="EAW98" s="26"/>
      <c r="EAX98" s="35"/>
      <c r="EAY98" s="32"/>
      <c r="EAZ98" s="31"/>
      <c r="EBA98" s="33"/>
      <c r="EBB98" s="34"/>
      <c r="EBC98" s="26"/>
      <c r="EBD98" s="27"/>
      <c r="EBE98" s="33"/>
      <c r="EBF98" s="34"/>
      <c r="EBG98" s="26"/>
      <c r="EBH98" s="35"/>
      <c r="EBI98" s="32"/>
      <c r="EBJ98" s="31"/>
      <c r="EBK98" s="33"/>
      <c r="EBL98" s="34"/>
      <c r="EBM98" s="26"/>
      <c r="EBN98" s="27"/>
      <c r="EBO98" s="33"/>
      <c r="EBP98" s="34"/>
      <c r="EBQ98" s="26"/>
      <c r="EBR98" s="35"/>
      <c r="EBS98" s="32"/>
      <c r="EBT98" s="31"/>
      <c r="EBU98" s="33"/>
      <c r="EBV98" s="34"/>
      <c r="EBW98" s="26"/>
      <c r="EBX98" s="27"/>
      <c r="EBY98" s="33"/>
      <c r="EBZ98" s="34"/>
      <c r="ECA98" s="26"/>
      <c r="ECB98" s="35"/>
      <c r="ECC98" s="32"/>
      <c r="ECD98" s="31"/>
      <c r="ECE98" s="33"/>
      <c r="ECF98" s="34"/>
      <c r="ECG98" s="26"/>
      <c r="ECH98" s="27"/>
      <c r="ECI98" s="33"/>
      <c r="ECJ98" s="34"/>
      <c r="ECK98" s="26"/>
      <c r="ECL98" s="35"/>
      <c r="ECM98" s="32"/>
      <c r="ECN98" s="31"/>
      <c r="ECO98" s="33"/>
      <c r="ECP98" s="34"/>
      <c r="ECQ98" s="26"/>
      <c r="ECR98" s="27"/>
      <c r="ECS98" s="33"/>
      <c r="ECT98" s="34"/>
      <c r="ECU98" s="26"/>
      <c r="ECV98" s="35"/>
      <c r="ECW98" s="32"/>
      <c r="ECX98" s="31"/>
      <c r="ECY98" s="33"/>
      <c r="ECZ98" s="34"/>
      <c r="EDA98" s="26"/>
      <c r="EDB98" s="27"/>
      <c r="EDC98" s="33"/>
      <c r="EDD98" s="34"/>
      <c r="EDE98" s="26"/>
      <c r="EDF98" s="35"/>
      <c r="EDG98" s="32"/>
      <c r="EDH98" s="31"/>
      <c r="EDI98" s="33"/>
      <c r="EDJ98" s="34"/>
      <c r="EDK98" s="26"/>
      <c r="EDL98" s="27"/>
      <c r="EDM98" s="33"/>
      <c r="EDN98" s="34"/>
      <c r="EDO98" s="26"/>
      <c r="EDP98" s="35"/>
      <c r="EDQ98" s="32"/>
      <c r="EDR98" s="31"/>
      <c r="EDS98" s="33"/>
      <c r="EDT98" s="34"/>
      <c r="EDU98" s="26"/>
      <c r="EDV98" s="27"/>
      <c r="EDW98" s="33"/>
      <c r="EDX98" s="34"/>
      <c r="EDY98" s="26"/>
      <c r="EDZ98" s="35"/>
      <c r="EEA98" s="32"/>
      <c r="EEB98" s="31"/>
      <c r="EEC98" s="33"/>
      <c r="EED98" s="34"/>
      <c r="EEE98" s="26"/>
      <c r="EEF98" s="27"/>
      <c r="EEG98" s="33"/>
      <c r="EEH98" s="34"/>
      <c r="EEI98" s="26"/>
      <c r="EEJ98" s="35"/>
      <c r="EEK98" s="32"/>
      <c r="EEL98" s="31"/>
      <c r="EEM98" s="33"/>
      <c r="EEN98" s="34"/>
      <c r="EEO98" s="26"/>
      <c r="EEP98" s="27"/>
      <c r="EEQ98" s="33"/>
      <c r="EER98" s="34"/>
      <c r="EES98" s="26"/>
      <c r="EET98" s="35"/>
      <c r="EEU98" s="32"/>
      <c r="EEV98" s="31"/>
      <c r="EEW98" s="33"/>
      <c r="EEX98" s="34"/>
      <c r="EEY98" s="26"/>
      <c r="EEZ98" s="27"/>
      <c r="EFA98" s="33"/>
      <c r="EFB98" s="34"/>
      <c r="EFC98" s="26"/>
      <c r="EFD98" s="35"/>
      <c r="EFE98" s="32"/>
      <c r="EFF98" s="31"/>
      <c r="EFG98" s="33"/>
      <c r="EFH98" s="34"/>
      <c r="EFI98" s="26"/>
      <c r="EFJ98" s="27"/>
      <c r="EFK98" s="33"/>
      <c r="EFL98" s="34"/>
      <c r="EFM98" s="26"/>
      <c r="EFN98" s="35"/>
      <c r="EFO98" s="32"/>
      <c r="EFP98" s="31"/>
      <c r="EFQ98" s="33"/>
      <c r="EFR98" s="34"/>
      <c r="EFS98" s="26"/>
      <c r="EFT98" s="27"/>
      <c r="EFU98" s="33"/>
      <c r="EFV98" s="34"/>
      <c r="EFW98" s="26"/>
      <c r="EFX98" s="35"/>
      <c r="EFY98" s="32"/>
      <c r="EFZ98" s="31"/>
      <c r="EGA98" s="33"/>
      <c r="EGB98" s="34"/>
      <c r="EGC98" s="26"/>
      <c r="EGD98" s="27"/>
      <c r="EGE98" s="33"/>
      <c r="EGF98" s="34"/>
      <c r="EGG98" s="26"/>
      <c r="EGH98" s="35"/>
      <c r="EGI98" s="32"/>
      <c r="EGJ98" s="31"/>
      <c r="EGK98" s="33"/>
      <c r="EGL98" s="34"/>
      <c r="EGM98" s="26"/>
      <c r="EGN98" s="27"/>
      <c r="EGO98" s="33"/>
      <c r="EGP98" s="34"/>
      <c r="EGQ98" s="26"/>
      <c r="EGR98" s="35"/>
      <c r="EGS98" s="32"/>
      <c r="EGT98" s="31"/>
      <c r="EGU98" s="33"/>
      <c r="EGV98" s="34"/>
      <c r="EGW98" s="26"/>
      <c r="EGX98" s="27"/>
      <c r="EGY98" s="33"/>
      <c r="EGZ98" s="34"/>
      <c r="EHA98" s="26"/>
      <c r="EHB98" s="35"/>
      <c r="EHC98" s="32"/>
      <c r="EHD98" s="31"/>
      <c r="EHE98" s="33"/>
      <c r="EHF98" s="34"/>
      <c r="EHG98" s="26"/>
      <c r="EHH98" s="27"/>
      <c r="EHI98" s="33"/>
      <c r="EHJ98" s="34"/>
      <c r="EHK98" s="26"/>
      <c r="EHL98" s="35"/>
      <c r="EHM98" s="32"/>
      <c r="EHN98" s="31"/>
      <c r="EHO98" s="33"/>
      <c r="EHP98" s="34"/>
      <c r="EHQ98" s="26"/>
      <c r="EHR98" s="27"/>
      <c r="EHS98" s="33"/>
      <c r="EHT98" s="34"/>
      <c r="EHU98" s="26"/>
      <c r="EHV98" s="35"/>
      <c r="EHW98" s="32"/>
      <c r="EHX98" s="31"/>
      <c r="EHY98" s="33"/>
      <c r="EHZ98" s="34"/>
      <c r="EIA98" s="26"/>
      <c r="EIB98" s="27"/>
      <c r="EIC98" s="33"/>
      <c r="EID98" s="34"/>
      <c r="EIE98" s="26"/>
      <c r="EIF98" s="35"/>
      <c r="EIG98" s="32"/>
      <c r="EIH98" s="31"/>
      <c r="EII98" s="33"/>
      <c r="EIJ98" s="34"/>
      <c r="EIK98" s="26"/>
      <c r="EIL98" s="27"/>
      <c r="EIM98" s="33"/>
      <c r="EIN98" s="34"/>
      <c r="EIO98" s="26"/>
      <c r="EIP98" s="35"/>
      <c r="EIQ98" s="32"/>
      <c r="EIR98" s="31"/>
      <c r="EIS98" s="33"/>
      <c r="EIT98" s="34"/>
      <c r="EIU98" s="26"/>
      <c r="EIV98" s="27"/>
      <c r="EIW98" s="33"/>
      <c r="EIX98" s="34"/>
      <c r="EIY98" s="26"/>
      <c r="EIZ98" s="35"/>
      <c r="EJA98" s="32"/>
      <c r="EJB98" s="31"/>
      <c r="EJC98" s="33"/>
      <c r="EJD98" s="34"/>
      <c r="EJE98" s="26"/>
      <c r="EJF98" s="27"/>
      <c r="EJG98" s="33"/>
      <c r="EJH98" s="34"/>
      <c r="EJI98" s="26"/>
      <c r="EJJ98" s="35"/>
      <c r="EJK98" s="32"/>
      <c r="EJL98" s="31"/>
      <c r="EJM98" s="33"/>
      <c r="EJN98" s="34"/>
      <c r="EJO98" s="26"/>
      <c r="EJP98" s="27"/>
      <c r="EJQ98" s="33"/>
      <c r="EJR98" s="34"/>
      <c r="EJS98" s="26"/>
      <c r="EJT98" s="35"/>
      <c r="EJU98" s="32"/>
      <c r="EJV98" s="31"/>
      <c r="EJW98" s="33"/>
      <c r="EJX98" s="34"/>
      <c r="EJY98" s="26"/>
      <c r="EJZ98" s="27"/>
      <c r="EKA98" s="33"/>
      <c r="EKB98" s="34"/>
      <c r="EKC98" s="26"/>
      <c r="EKD98" s="35"/>
      <c r="EKE98" s="32"/>
      <c r="EKF98" s="31"/>
      <c r="EKG98" s="33"/>
      <c r="EKH98" s="34"/>
      <c r="EKI98" s="26"/>
      <c r="EKJ98" s="27"/>
      <c r="EKK98" s="33"/>
      <c r="EKL98" s="34"/>
      <c r="EKM98" s="26"/>
      <c r="EKN98" s="35"/>
      <c r="EKO98" s="32"/>
      <c r="EKP98" s="31"/>
      <c r="EKQ98" s="33"/>
      <c r="EKR98" s="34"/>
      <c r="EKS98" s="26"/>
      <c r="EKT98" s="27"/>
      <c r="EKU98" s="33"/>
      <c r="EKV98" s="34"/>
      <c r="EKW98" s="26"/>
      <c r="EKX98" s="35"/>
      <c r="EKY98" s="32"/>
      <c r="EKZ98" s="31"/>
      <c r="ELA98" s="33"/>
      <c r="ELB98" s="34"/>
      <c r="ELC98" s="26"/>
      <c r="ELD98" s="27"/>
      <c r="ELE98" s="33"/>
      <c r="ELF98" s="34"/>
      <c r="ELG98" s="26"/>
      <c r="ELH98" s="35"/>
      <c r="ELI98" s="32"/>
      <c r="ELJ98" s="31"/>
      <c r="ELK98" s="33"/>
      <c r="ELL98" s="34"/>
      <c r="ELM98" s="26"/>
      <c r="ELN98" s="27"/>
      <c r="ELO98" s="33"/>
      <c r="ELP98" s="34"/>
      <c r="ELQ98" s="26"/>
      <c r="ELR98" s="35"/>
      <c r="ELS98" s="32"/>
      <c r="ELT98" s="31"/>
      <c r="ELU98" s="33"/>
      <c r="ELV98" s="34"/>
      <c r="ELW98" s="26"/>
      <c r="ELX98" s="27"/>
      <c r="ELY98" s="33"/>
      <c r="ELZ98" s="34"/>
      <c r="EMA98" s="26"/>
      <c r="EMB98" s="35"/>
      <c r="EMC98" s="32"/>
      <c r="EMD98" s="31"/>
      <c r="EME98" s="33"/>
      <c r="EMF98" s="34"/>
      <c r="EMG98" s="26"/>
      <c r="EMH98" s="27"/>
      <c r="EMI98" s="33"/>
      <c r="EMJ98" s="34"/>
      <c r="EMK98" s="26"/>
      <c r="EML98" s="35"/>
      <c r="EMM98" s="32"/>
      <c r="EMN98" s="31"/>
      <c r="EMO98" s="33"/>
      <c r="EMP98" s="34"/>
      <c r="EMQ98" s="26"/>
      <c r="EMR98" s="27"/>
      <c r="EMS98" s="33"/>
      <c r="EMT98" s="34"/>
      <c r="EMU98" s="26"/>
      <c r="EMV98" s="35"/>
      <c r="EMW98" s="32"/>
      <c r="EMX98" s="31"/>
      <c r="EMY98" s="33"/>
      <c r="EMZ98" s="34"/>
      <c r="ENA98" s="26"/>
      <c r="ENB98" s="27"/>
      <c r="ENC98" s="33"/>
      <c r="END98" s="34"/>
      <c r="ENE98" s="26"/>
      <c r="ENF98" s="35"/>
      <c r="ENG98" s="32"/>
      <c r="ENH98" s="31"/>
      <c r="ENI98" s="33"/>
      <c r="ENJ98" s="34"/>
      <c r="ENK98" s="26"/>
      <c r="ENL98" s="27"/>
      <c r="ENM98" s="33"/>
      <c r="ENN98" s="34"/>
      <c r="ENO98" s="26"/>
      <c r="ENP98" s="35"/>
      <c r="ENQ98" s="32"/>
      <c r="ENR98" s="31"/>
      <c r="ENS98" s="33"/>
      <c r="ENT98" s="34"/>
      <c r="ENU98" s="26"/>
      <c r="ENV98" s="27"/>
      <c r="ENW98" s="33"/>
      <c r="ENX98" s="34"/>
      <c r="ENY98" s="26"/>
      <c r="ENZ98" s="35"/>
      <c r="EOA98" s="32"/>
      <c r="EOB98" s="31"/>
      <c r="EOC98" s="33"/>
      <c r="EOD98" s="34"/>
      <c r="EOE98" s="26"/>
      <c r="EOF98" s="27"/>
      <c r="EOG98" s="33"/>
      <c r="EOH98" s="34"/>
      <c r="EOI98" s="26"/>
      <c r="EOJ98" s="35"/>
      <c r="EOK98" s="32"/>
      <c r="EOL98" s="31"/>
      <c r="EOM98" s="33"/>
      <c r="EON98" s="34"/>
      <c r="EOO98" s="26"/>
      <c r="EOP98" s="27"/>
      <c r="EOQ98" s="33"/>
      <c r="EOR98" s="34"/>
      <c r="EOS98" s="26"/>
      <c r="EOT98" s="35"/>
      <c r="EOU98" s="32"/>
      <c r="EOV98" s="31"/>
      <c r="EOW98" s="33"/>
      <c r="EOX98" s="34"/>
      <c r="EOY98" s="26"/>
      <c r="EOZ98" s="27"/>
      <c r="EPA98" s="33"/>
      <c r="EPB98" s="34"/>
      <c r="EPC98" s="26"/>
      <c r="EPD98" s="35"/>
      <c r="EPE98" s="32"/>
      <c r="EPF98" s="31"/>
      <c r="EPG98" s="33"/>
      <c r="EPH98" s="34"/>
      <c r="EPI98" s="26"/>
      <c r="EPJ98" s="27"/>
      <c r="EPK98" s="33"/>
      <c r="EPL98" s="34"/>
      <c r="EPM98" s="26"/>
      <c r="EPN98" s="35"/>
      <c r="EPO98" s="32"/>
      <c r="EPP98" s="31"/>
      <c r="EPQ98" s="33"/>
      <c r="EPR98" s="34"/>
      <c r="EPS98" s="26"/>
      <c r="EPT98" s="27"/>
      <c r="EPU98" s="33"/>
      <c r="EPV98" s="34"/>
      <c r="EPW98" s="26"/>
      <c r="EPX98" s="35"/>
      <c r="EPY98" s="32"/>
      <c r="EPZ98" s="31"/>
      <c r="EQA98" s="33"/>
      <c r="EQB98" s="34"/>
      <c r="EQC98" s="26"/>
      <c r="EQD98" s="27"/>
      <c r="EQE98" s="33"/>
      <c r="EQF98" s="34"/>
      <c r="EQG98" s="26"/>
      <c r="EQH98" s="35"/>
      <c r="EQI98" s="32"/>
      <c r="EQJ98" s="31"/>
      <c r="EQK98" s="33"/>
      <c r="EQL98" s="34"/>
      <c r="EQM98" s="26"/>
      <c r="EQN98" s="27"/>
      <c r="EQO98" s="33"/>
      <c r="EQP98" s="34"/>
      <c r="EQQ98" s="26"/>
      <c r="EQR98" s="35"/>
      <c r="EQS98" s="32"/>
      <c r="EQT98" s="31"/>
      <c r="EQU98" s="33"/>
      <c r="EQV98" s="34"/>
      <c r="EQW98" s="26"/>
      <c r="EQX98" s="27"/>
      <c r="EQY98" s="33"/>
      <c r="EQZ98" s="34"/>
      <c r="ERA98" s="26"/>
      <c r="ERB98" s="35"/>
      <c r="ERC98" s="32"/>
      <c r="ERD98" s="31"/>
      <c r="ERE98" s="33"/>
      <c r="ERF98" s="34"/>
      <c r="ERG98" s="26"/>
      <c r="ERH98" s="27"/>
      <c r="ERI98" s="33"/>
      <c r="ERJ98" s="34"/>
      <c r="ERK98" s="26"/>
      <c r="ERL98" s="35"/>
      <c r="ERM98" s="32"/>
      <c r="ERN98" s="31"/>
      <c r="ERO98" s="33"/>
      <c r="ERP98" s="34"/>
      <c r="ERQ98" s="26"/>
      <c r="ERR98" s="27"/>
      <c r="ERS98" s="33"/>
      <c r="ERT98" s="34"/>
      <c r="ERU98" s="26"/>
      <c r="ERV98" s="35"/>
      <c r="ERW98" s="32"/>
      <c r="ERX98" s="31"/>
      <c r="ERY98" s="33"/>
      <c r="ERZ98" s="34"/>
      <c r="ESA98" s="26"/>
      <c r="ESB98" s="27"/>
      <c r="ESC98" s="33"/>
      <c r="ESD98" s="34"/>
      <c r="ESE98" s="26"/>
      <c r="ESF98" s="35"/>
      <c r="ESG98" s="32"/>
      <c r="ESH98" s="31"/>
      <c r="ESI98" s="33"/>
      <c r="ESJ98" s="34"/>
      <c r="ESK98" s="26"/>
      <c r="ESL98" s="27"/>
      <c r="ESM98" s="33"/>
      <c r="ESN98" s="34"/>
      <c r="ESO98" s="26"/>
      <c r="ESP98" s="35"/>
      <c r="ESQ98" s="32"/>
      <c r="ESR98" s="31"/>
      <c r="ESS98" s="33"/>
      <c r="EST98" s="34"/>
      <c r="ESU98" s="26"/>
      <c r="ESV98" s="27"/>
      <c r="ESW98" s="33"/>
      <c r="ESX98" s="34"/>
      <c r="ESY98" s="26"/>
      <c r="ESZ98" s="35"/>
      <c r="ETA98" s="32"/>
      <c r="ETB98" s="31"/>
      <c r="ETC98" s="33"/>
      <c r="ETD98" s="34"/>
      <c r="ETE98" s="26"/>
      <c r="ETF98" s="27"/>
      <c r="ETG98" s="33"/>
      <c r="ETH98" s="34"/>
      <c r="ETI98" s="26"/>
      <c r="ETJ98" s="35"/>
      <c r="ETK98" s="32"/>
      <c r="ETL98" s="31"/>
      <c r="ETM98" s="33"/>
      <c r="ETN98" s="34"/>
      <c r="ETO98" s="26"/>
      <c r="ETP98" s="27"/>
      <c r="ETQ98" s="33"/>
      <c r="ETR98" s="34"/>
      <c r="ETS98" s="26"/>
      <c r="ETT98" s="35"/>
      <c r="ETU98" s="32"/>
      <c r="ETV98" s="31"/>
      <c r="ETW98" s="33"/>
      <c r="ETX98" s="34"/>
      <c r="ETY98" s="26"/>
      <c r="ETZ98" s="27"/>
      <c r="EUA98" s="33"/>
      <c r="EUB98" s="34"/>
      <c r="EUC98" s="26"/>
      <c r="EUD98" s="35"/>
      <c r="EUE98" s="32"/>
      <c r="EUF98" s="31"/>
      <c r="EUG98" s="33"/>
      <c r="EUH98" s="34"/>
      <c r="EUI98" s="26"/>
      <c r="EUJ98" s="27"/>
      <c r="EUK98" s="33"/>
      <c r="EUL98" s="34"/>
      <c r="EUM98" s="26"/>
      <c r="EUN98" s="35"/>
      <c r="EUO98" s="32"/>
      <c r="EUP98" s="31"/>
      <c r="EUQ98" s="33"/>
      <c r="EUR98" s="34"/>
      <c r="EUS98" s="26"/>
      <c r="EUT98" s="27"/>
      <c r="EUU98" s="33"/>
      <c r="EUV98" s="34"/>
      <c r="EUW98" s="26"/>
      <c r="EUX98" s="35"/>
      <c r="EUY98" s="32"/>
      <c r="EUZ98" s="31"/>
      <c r="EVA98" s="33"/>
      <c r="EVB98" s="34"/>
      <c r="EVC98" s="26"/>
      <c r="EVD98" s="27"/>
      <c r="EVE98" s="33"/>
      <c r="EVF98" s="34"/>
      <c r="EVG98" s="26"/>
      <c r="EVH98" s="35"/>
      <c r="EVI98" s="32"/>
      <c r="EVJ98" s="31"/>
      <c r="EVK98" s="33"/>
      <c r="EVL98" s="34"/>
      <c r="EVM98" s="26"/>
      <c r="EVN98" s="27"/>
      <c r="EVO98" s="33"/>
      <c r="EVP98" s="34"/>
      <c r="EVQ98" s="26"/>
      <c r="EVR98" s="35"/>
      <c r="EVS98" s="32"/>
      <c r="EVT98" s="31"/>
      <c r="EVU98" s="33"/>
      <c r="EVV98" s="34"/>
      <c r="EVW98" s="26"/>
      <c r="EVX98" s="27"/>
      <c r="EVY98" s="33"/>
      <c r="EVZ98" s="34"/>
      <c r="EWA98" s="26"/>
      <c r="EWB98" s="35"/>
      <c r="EWC98" s="32"/>
      <c r="EWD98" s="31"/>
      <c r="EWE98" s="33"/>
      <c r="EWF98" s="34"/>
      <c r="EWG98" s="26"/>
      <c r="EWH98" s="27"/>
      <c r="EWI98" s="33"/>
      <c r="EWJ98" s="34"/>
      <c r="EWK98" s="26"/>
      <c r="EWL98" s="35"/>
      <c r="EWM98" s="32"/>
      <c r="EWN98" s="31"/>
      <c r="EWO98" s="33"/>
      <c r="EWP98" s="34"/>
      <c r="EWQ98" s="26"/>
      <c r="EWR98" s="27"/>
      <c r="EWS98" s="33"/>
      <c r="EWT98" s="34"/>
      <c r="EWU98" s="26"/>
      <c r="EWV98" s="35"/>
      <c r="EWW98" s="32"/>
      <c r="EWX98" s="31"/>
      <c r="EWY98" s="33"/>
      <c r="EWZ98" s="34"/>
      <c r="EXA98" s="26"/>
      <c r="EXB98" s="27"/>
      <c r="EXC98" s="33"/>
      <c r="EXD98" s="34"/>
      <c r="EXE98" s="26"/>
      <c r="EXF98" s="35"/>
      <c r="EXG98" s="32"/>
      <c r="EXH98" s="31"/>
      <c r="EXI98" s="33"/>
      <c r="EXJ98" s="34"/>
      <c r="EXK98" s="26"/>
      <c r="EXL98" s="27"/>
      <c r="EXM98" s="33"/>
      <c r="EXN98" s="34"/>
      <c r="EXO98" s="26"/>
      <c r="EXP98" s="35"/>
      <c r="EXQ98" s="32"/>
      <c r="EXR98" s="31"/>
      <c r="EXS98" s="33"/>
      <c r="EXT98" s="34"/>
      <c r="EXU98" s="26"/>
      <c r="EXV98" s="27"/>
      <c r="EXW98" s="33"/>
      <c r="EXX98" s="34"/>
      <c r="EXY98" s="26"/>
      <c r="EXZ98" s="35"/>
      <c r="EYA98" s="32"/>
      <c r="EYB98" s="31"/>
      <c r="EYC98" s="33"/>
      <c r="EYD98" s="34"/>
      <c r="EYE98" s="26"/>
      <c r="EYF98" s="27"/>
      <c r="EYG98" s="33"/>
      <c r="EYH98" s="34"/>
      <c r="EYI98" s="26"/>
      <c r="EYJ98" s="35"/>
      <c r="EYK98" s="32"/>
      <c r="EYL98" s="31"/>
      <c r="EYM98" s="33"/>
      <c r="EYN98" s="34"/>
      <c r="EYO98" s="26"/>
      <c r="EYP98" s="27"/>
      <c r="EYQ98" s="33"/>
      <c r="EYR98" s="34"/>
      <c r="EYS98" s="26"/>
      <c r="EYT98" s="35"/>
      <c r="EYU98" s="32"/>
      <c r="EYV98" s="31"/>
      <c r="EYW98" s="33"/>
      <c r="EYX98" s="34"/>
      <c r="EYY98" s="26"/>
      <c r="EYZ98" s="27"/>
      <c r="EZA98" s="33"/>
      <c r="EZB98" s="34"/>
      <c r="EZC98" s="26"/>
      <c r="EZD98" s="35"/>
      <c r="EZE98" s="32"/>
      <c r="EZF98" s="31"/>
      <c r="EZG98" s="33"/>
      <c r="EZH98" s="34"/>
      <c r="EZI98" s="26"/>
      <c r="EZJ98" s="27"/>
      <c r="EZK98" s="33"/>
      <c r="EZL98" s="34"/>
      <c r="EZM98" s="26"/>
      <c r="EZN98" s="35"/>
      <c r="EZO98" s="32"/>
      <c r="EZP98" s="31"/>
      <c r="EZQ98" s="33"/>
      <c r="EZR98" s="34"/>
      <c r="EZS98" s="26"/>
      <c r="EZT98" s="27"/>
      <c r="EZU98" s="33"/>
      <c r="EZV98" s="34"/>
      <c r="EZW98" s="26"/>
      <c r="EZX98" s="35"/>
      <c r="EZY98" s="32"/>
      <c r="EZZ98" s="31"/>
      <c r="FAA98" s="33"/>
      <c r="FAB98" s="34"/>
      <c r="FAC98" s="26"/>
      <c r="FAD98" s="27"/>
      <c r="FAE98" s="33"/>
      <c r="FAF98" s="34"/>
      <c r="FAG98" s="26"/>
      <c r="FAH98" s="35"/>
      <c r="FAI98" s="32"/>
      <c r="FAJ98" s="31"/>
      <c r="FAK98" s="33"/>
      <c r="FAL98" s="34"/>
      <c r="FAM98" s="26"/>
      <c r="FAN98" s="27"/>
      <c r="FAO98" s="33"/>
      <c r="FAP98" s="34"/>
      <c r="FAQ98" s="26"/>
      <c r="FAR98" s="35"/>
      <c r="FAS98" s="32"/>
      <c r="FAT98" s="31"/>
      <c r="FAU98" s="33"/>
      <c r="FAV98" s="34"/>
      <c r="FAW98" s="26"/>
      <c r="FAX98" s="27"/>
      <c r="FAY98" s="33"/>
      <c r="FAZ98" s="34"/>
      <c r="FBA98" s="26"/>
      <c r="FBB98" s="35"/>
      <c r="FBC98" s="32"/>
      <c r="FBD98" s="31"/>
      <c r="FBE98" s="33"/>
      <c r="FBF98" s="34"/>
      <c r="FBG98" s="26"/>
      <c r="FBH98" s="27"/>
      <c r="FBI98" s="33"/>
      <c r="FBJ98" s="34"/>
      <c r="FBK98" s="26"/>
      <c r="FBL98" s="35"/>
      <c r="FBM98" s="32"/>
      <c r="FBN98" s="31"/>
      <c r="FBO98" s="33"/>
      <c r="FBP98" s="34"/>
      <c r="FBQ98" s="26"/>
      <c r="FBR98" s="27"/>
      <c r="FBS98" s="33"/>
      <c r="FBT98" s="34"/>
      <c r="FBU98" s="26"/>
      <c r="FBV98" s="35"/>
      <c r="FBW98" s="32"/>
      <c r="FBX98" s="31"/>
      <c r="FBY98" s="33"/>
      <c r="FBZ98" s="34"/>
      <c r="FCA98" s="26"/>
      <c r="FCB98" s="27"/>
      <c r="FCC98" s="33"/>
      <c r="FCD98" s="34"/>
      <c r="FCE98" s="26"/>
      <c r="FCF98" s="35"/>
      <c r="FCG98" s="32"/>
      <c r="FCH98" s="31"/>
      <c r="FCI98" s="33"/>
      <c r="FCJ98" s="34"/>
      <c r="FCK98" s="26"/>
      <c r="FCL98" s="27"/>
      <c r="FCM98" s="33"/>
      <c r="FCN98" s="34"/>
      <c r="FCO98" s="26"/>
      <c r="FCP98" s="35"/>
      <c r="FCQ98" s="32"/>
      <c r="FCR98" s="31"/>
      <c r="FCS98" s="33"/>
      <c r="FCT98" s="34"/>
      <c r="FCU98" s="26"/>
      <c r="FCV98" s="27"/>
      <c r="FCW98" s="33"/>
      <c r="FCX98" s="34"/>
      <c r="FCY98" s="26"/>
      <c r="FCZ98" s="35"/>
      <c r="FDA98" s="32"/>
      <c r="FDB98" s="31"/>
      <c r="FDC98" s="33"/>
      <c r="FDD98" s="34"/>
      <c r="FDE98" s="26"/>
      <c r="FDF98" s="27"/>
      <c r="FDG98" s="33"/>
      <c r="FDH98" s="34"/>
      <c r="FDI98" s="26"/>
      <c r="FDJ98" s="35"/>
      <c r="FDK98" s="32"/>
      <c r="FDL98" s="31"/>
      <c r="FDM98" s="33"/>
      <c r="FDN98" s="34"/>
      <c r="FDO98" s="26"/>
      <c r="FDP98" s="27"/>
      <c r="FDQ98" s="33"/>
      <c r="FDR98" s="34"/>
      <c r="FDS98" s="26"/>
      <c r="FDT98" s="35"/>
      <c r="FDU98" s="32"/>
      <c r="FDV98" s="31"/>
      <c r="FDW98" s="33"/>
      <c r="FDX98" s="34"/>
      <c r="FDY98" s="26"/>
      <c r="FDZ98" s="27"/>
      <c r="FEA98" s="33"/>
      <c r="FEB98" s="34"/>
      <c r="FEC98" s="26"/>
      <c r="FED98" s="35"/>
      <c r="FEE98" s="32"/>
      <c r="FEF98" s="31"/>
      <c r="FEG98" s="33"/>
      <c r="FEH98" s="34"/>
      <c r="FEI98" s="26"/>
      <c r="FEJ98" s="27"/>
      <c r="FEK98" s="33"/>
      <c r="FEL98" s="34"/>
      <c r="FEM98" s="26"/>
      <c r="FEN98" s="35"/>
      <c r="FEO98" s="32"/>
      <c r="FEP98" s="31"/>
      <c r="FEQ98" s="33"/>
      <c r="FER98" s="34"/>
      <c r="FES98" s="26"/>
      <c r="FET98" s="27"/>
      <c r="FEU98" s="33"/>
      <c r="FEV98" s="34"/>
      <c r="FEW98" s="26"/>
      <c r="FEX98" s="35"/>
      <c r="FEY98" s="32"/>
      <c r="FEZ98" s="31"/>
      <c r="FFA98" s="33"/>
      <c r="FFB98" s="34"/>
      <c r="FFC98" s="26"/>
      <c r="FFD98" s="27"/>
      <c r="FFE98" s="33"/>
      <c r="FFF98" s="34"/>
      <c r="FFG98" s="26"/>
      <c r="FFH98" s="35"/>
      <c r="FFI98" s="32"/>
      <c r="FFJ98" s="31"/>
      <c r="FFK98" s="33"/>
      <c r="FFL98" s="34"/>
      <c r="FFM98" s="26"/>
      <c r="FFN98" s="27"/>
      <c r="FFO98" s="33"/>
      <c r="FFP98" s="34"/>
      <c r="FFQ98" s="26"/>
      <c r="FFR98" s="35"/>
      <c r="FFS98" s="32"/>
      <c r="FFT98" s="31"/>
      <c r="FFU98" s="33"/>
      <c r="FFV98" s="34"/>
      <c r="FFW98" s="26"/>
      <c r="FFX98" s="27"/>
      <c r="FFY98" s="33"/>
      <c r="FFZ98" s="34"/>
      <c r="FGA98" s="26"/>
      <c r="FGB98" s="35"/>
      <c r="FGC98" s="32"/>
      <c r="FGD98" s="31"/>
      <c r="FGE98" s="33"/>
      <c r="FGF98" s="34"/>
      <c r="FGG98" s="26"/>
      <c r="FGH98" s="27"/>
      <c r="FGI98" s="33"/>
      <c r="FGJ98" s="34"/>
      <c r="FGK98" s="26"/>
      <c r="FGL98" s="35"/>
      <c r="FGM98" s="32"/>
      <c r="FGN98" s="31"/>
      <c r="FGO98" s="33"/>
      <c r="FGP98" s="34"/>
      <c r="FGQ98" s="26"/>
      <c r="FGR98" s="27"/>
      <c r="FGS98" s="33"/>
      <c r="FGT98" s="34"/>
      <c r="FGU98" s="26"/>
      <c r="FGV98" s="35"/>
      <c r="FGW98" s="32"/>
      <c r="FGX98" s="31"/>
      <c r="FGY98" s="33"/>
      <c r="FGZ98" s="34"/>
      <c r="FHA98" s="26"/>
      <c r="FHB98" s="27"/>
      <c r="FHC98" s="33"/>
      <c r="FHD98" s="34"/>
      <c r="FHE98" s="26"/>
      <c r="FHF98" s="35"/>
      <c r="FHG98" s="32"/>
      <c r="FHH98" s="31"/>
      <c r="FHI98" s="33"/>
      <c r="FHJ98" s="34"/>
      <c r="FHK98" s="26"/>
      <c r="FHL98" s="27"/>
      <c r="FHM98" s="33"/>
      <c r="FHN98" s="34"/>
      <c r="FHO98" s="26"/>
      <c r="FHP98" s="35"/>
      <c r="FHQ98" s="32"/>
      <c r="FHR98" s="31"/>
      <c r="FHS98" s="33"/>
      <c r="FHT98" s="34"/>
      <c r="FHU98" s="26"/>
      <c r="FHV98" s="27"/>
      <c r="FHW98" s="33"/>
      <c r="FHX98" s="34"/>
      <c r="FHY98" s="26"/>
      <c r="FHZ98" s="35"/>
      <c r="FIA98" s="32"/>
      <c r="FIB98" s="31"/>
      <c r="FIC98" s="33"/>
      <c r="FID98" s="34"/>
      <c r="FIE98" s="26"/>
      <c r="FIF98" s="27"/>
      <c r="FIG98" s="33"/>
      <c r="FIH98" s="34"/>
      <c r="FII98" s="26"/>
      <c r="FIJ98" s="35"/>
      <c r="FIK98" s="32"/>
      <c r="FIL98" s="31"/>
      <c r="FIM98" s="33"/>
      <c r="FIN98" s="34"/>
      <c r="FIO98" s="26"/>
      <c r="FIP98" s="27"/>
      <c r="FIQ98" s="33"/>
      <c r="FIR98" s="34"/>
      <c r="FIS98" s="26"/>
      <c r="FIT98" s="35"/>
      <c r="FIU98" s="32"/>
      <c r="FIV98" s="31"/>
      <c r="FIW98" s="33"/>
      <c r="FIX98" s="34"/>
      <c r="FIY98" s="26"/>
      <c r="FIZ98" s="27"/>
      <c r="FJA98" s="33"/>
      <c r="FJB98" s="34"/>
      <c r="FJC98" s="26"/>
      <c r="FJD98" s="35"/>
      <c r="FJE98" s="32"/>
      <c r="FJF98" s="31"/>
      <c r="FJG98" s="33"/>
      <c r="FJH98" s="34"/>
      <c r="FJI98" s="26"/>
      <c r="FJJ98" s="27"/>
      <c r="FJK98" s="33"/>
      <c r="FJL98" s="34"/>
      <c r="FJM98" s="26"/>
      <c r="FJN98" s="35"/>
      <c r="FJO98" s="32"/>
      <c r="FJP98" s="31"/>
      <c r="FJQ98" s="33"/>
      <c r="FJR98" s="34"/>
      <c r="FJS98" s="26"/>
      <c r="FJT98" s="27"/>
      <c r="FJU98" s="33"/>
      <c r="FJV98" s="34"/>
      <c r="FJW98" s="26"/>
      <c r="FJX98" s="35"/>
      <c r="FJY98" s="32"/>
      <c r="FJZ98" s="31"/>
      <c r="FKA98" s="33"/>
      <c r="FKB98" s="34"/>
      <c r="FKC98" s="26"/>
      <c r="FKD98" s="27"/>
      <c r="FKE98" s="33"/>
      <c r="FKF98" s="34"/>
      <c r="FKG98" s="26"/>
      <c r="FKH98" s="35"/>
      <c r="FKI98" s="32"/>
      <c r="FKJ98" s="31"/>
      <c r="FKK98" s="33"/>
      <c r="FKL98" s="34"/>
      <c r="FKM98" s="26"/>
      <c r="FKN98" s="27"/>
      <c r="FKO98" s="33"/>
      <c r="FKP98" s="34"/>
      <c r="FKQ98" s="26"/>
      <c r="FKR98" s="35"/>
      <c r="FKS98" s="32"/>
      <c r="FKT98" s="31"/>
      <c r="FKU98" s="33"/>
      <c r="FKV98" s="34"/>
      <c r="FKW98" s="26"/>
      <c r="FKX98" s="27"/>
      <c r="FKY98" s="33"/>
      <c r="FKZ98" s="34"/>
      <c r="FLA98" s="26"/>
      <c r="FLB98" s="35"/>
      <c r="FLC98" s="32"/>
      <c r="FLD98" s="31"/>
      <c r="FLE98" s="33"/>
      <c r="FLF98" s="34"/>
      <c r="FLG98" s="26"/>
      <c r="FLH98" s="27"/>
      <c r="FLI98" s="33"/>
      <c r="FLJ98" s="34"/>
      <c r="FLK98" s="26"/>
      <c r="FLL98" s="35"/>
      <c r="FLM98" s="32"/>
      <c r="FLN98" s="31"/>
      <c r="FLO98" s="33"/>
      <c r="FLP98" s="34"/>
      <c r="FLQ98" s="26"/>
      <c r="FLR98" s="27"/>
      <c r="FLS98" s="33"/>
      <c r="FLT98" s="34"/>
      <c r="FLU98" s="26"/>
      <c r="FLV98" s="35"/>
      <c r="FLW98" s="32"/>
      <c r="FLX98" s="31"/>
      <c r="FLY98" s="33"/>
      <c r="FLZ98" s="34"/>
      <c r="FMA98" s="26"/>
      <c r="FMB98" s="27"/>
      <c r="FMC98" s="33"/>
      <c r="FMD98" s="34"/>
      <c r="FME98" s="26"/>
      <c r="FMF98" s="35"/>
      <c r="FMG98" s="32"/>
      <c r="FMH98" s="31"/>
      <c r="FMI98" s="33"/>
      <c r="FMJ98" s="34"/>
      <c r="FMK98" s="26"/>
      <c r="FML98" s="27"/>
      <c r="FMM98" s="33"/>
      <c r="FMN98" s="34"/>
      <c r="FMO98" s="26"/>
      <c r="FMP98" s="35"/>
      <c r="FMQ98" s="32"/>
      <c r="FMR98" s="31"/>
      <c r="FMS98" s="33"/>
      <c r="FMT98" s="34"/>
      <c r="FMU98" s="26"/>
      <c r="FMV98" s="27"/>
      <c r="FMW98" s="33"/>
      <c r="FMX98" s="34"/>
      <c r="FMY98" s="26"/>
      <c r="FMZ98" s="35"/>
      <c r="FNA98" s="32"/>
      <c r="FNB98" s="31"/>
      <c r="FNC98" s="33"/>
      <c r="FND98" s="34"/>
      <c r="FNE98" s="26"/>
      <c r="FNF98" s="27"/>
      <c r="FNG98" s="33"/>
      <c r="FNH98" s="34"/>
      <c r="FNI98" s="26"/>
      <c r="FNJ98" s="35"/>
      <c r="FNK98" s="32"/>
      <c r="FNL98" s="31"/>
      <c r="FNM98" s="33"/>
      <c r="FNN98" s="34"/>
      <c r="FNO98" s="26"/>
      <c r="FNP98" s="27"/>
      <c r="FNQ98" s="33"/>
      <c r="FNR98" s="34"/>
      <c r="FNS98" s="26"/>
      <c r="FNT98" s="35"/>
      <c r="FNU98" s="32"/>
      <c r="FNV98" s="31"/>
      <c r="FNW98" s="33"/>
      <c r="FNX98" s="34"/>
      <c r="FNY98" s="26"/>
      <c r="FNZ98" s="27"/>
      <c r="FOA98" s="33"/>
      <c r="FOB98" s="34"/>
      <c r="FOC98" s="26"/>
      <c r="FOD98" s="35"/>
      <c r="FOE98" s="32"/>
      <c r="FOF98" s="31"/>
      <c r="FOG98" s="33"/>
      <c r="FOH98" s="34"/>
      <c r="FOI98" s="26"/>
      <c r="FOJ98" s="27"/>
      <c r="FOK98" s="33"/>
      <c r="FOL98" s="34"/>
      <c r="FOM98" s="26"/>
      <c r="FON98" s="35"/>
      <c r="FOO98" s="32"/>
      <c r="FOP98" s="31"/>
      <c r="FOQ98" s="33"/>
      <c r="FOR98" s="34"/>
      <c r="FOS98" s="26"/>
      <c r="FOT98" s="27"/>
      <c r="FOU98" s="33"/>
      <c r="FOV98" s="34"/>
      <c r="FOW98" s="26"/>
      <c r="FOX98" s="35"/>
      <c r="FOY98" s="32"/>
      <c r="FOZ98" s="31"/>
      <c r="FPA98" s="33"/>
      <c r="FPB98" s="34"/>
      <c r="FPC98" s="26"/>
      <c r="FPD98" s="27"/>
      <c r="FPE98" s="33"/>
      <c r="FPF98" s="34"/>
      <c r="FPG98" s="26"/>
      <c r="FPH98" s="35"/>
      <c r="FPI98" s="32"/>
      <c r="FPJ98" s="31"/>
      <c r="FPK98" s="33"/>
      <c r="FPL98" s="34"/>
      <c r="FPM98" s="26"/>
      <c r="FPN98" s="27"/>
      <c r="FPO98" s="33"/>
      <c r="FPP98" s="34"/>
      <c r="FPQ98" s="26"/>
      <c r="FPR98" s="35"/>
      <c r="FPS98" s="32"/>
      <c r="FPT98" s="31"/>
      <c r="FPU98" s="33"/>
      <c r="FPV98" s="34"/>
      <c r="FPW98" s="26"/>
      <c r="FPX98" s="27"/>
      <c r="FPY98" s="33"/>
      <c r="FPZ98" s="34"/>
      <c r="FQA98" s="26"/>
      <c r="FQB98" s="35"/>
      <c r="FQC98" s="32"/>
      <c r="FQD98" s="31"/>
      <c r="FQE98" s="33"/>
      <c r="FQF98" s="34"/>
      <c r="FQG98" s="26"/>
      <c r="FQH98" s="27"/>
      <c r="FQI98" s="33"/>
      <c r="FQJ98" s="34"/>
      <c r="FQK98" s="26"/>
      <c r="FQL98" s="35"/>
      <c r="FQM98" s="32"/>
      <c r="FQN98" s="31"/>
      <c r="FQO98" s="33"/>
      <c r="FQP98" s="34"/>
      <c r="FQQ98" s="26"/>
      <c r="FQR98" s="27"/>
      <c r="FQS98" s="33"/>
      <c r="FQT98" s="34"/>
      <c r="FQU98" s="26"/>
      <c r="FQV98" s="35"/>
      <c r="FQW98" s="32"/>
      <c r="FQX98" s="31"/>
      <c r="FQY98" s="33"/>
      <c r="FQZ98" s="34"/>
      <c r="FRA98" s="26"/>
      <c r="FRB98" s="27"/>
      <c r="FRC98" s="33"/>
      <c r="FRD98" s="34"/>
      <c r="FRE98" s="26"/>
      <c r="FRF98" s="35"/>
      <c r="FRG98" s="32"/>
      <c r="FRH98" s="31"/>
      <c r="FRI98" s="33"/>
      <c r="FRJ98" s="34"/>
      <c r="FRK98" s="26"/>
      <c r="FRL98" s="27"/>
      <c r="FRM98" s="33"/>
      <c r="FRN98" s="34"/>
      <c r="FRO98" s="26"/>
      <c r="FRP98" s="35"/>
      <c r="FRQ98" s="32"/>
      <c r="FRR98" s="31"/>
      <c r="FRS98" s="33"/>
      <c r="FRT98" s="34"/>
      <c r="FRU98" s="26"/>
      <c r="FRV98" s="27"/>
      <c r="FRW98" s="33"/>
      <c r="FRX98" s="34"/>
      <c r="FRY98" s="26"/>
      <c r="FRZ98" s="35"/>
      <c r="FSA98" s="32"/>
      <c r="FSB98" s="31"/>
      <c r="FSC98" s="33"/>
      <c r="FSD98" s="34"/>
      <c r="FSE98" s="26"/>
      <c r="FSF98" s="27"/>
      <c r="FSG98" s="33"/>
      <c r="FSH98" s="34"/>
      <c r="FSI98" s="26"/>
      <c r="FSJ98" s="35"/>
      <c r="FSK98" s="32"/>
      <c r="FSL98" s="31"/>
      <c r="FSM98" s="33"/>
      <c r="FSN98" s="34"/>
      <c r="FSO98" s="26"/>
      <c r="FSP98" s="27"/>
      <c r="FSQ98" s="33"/>
      <c r="FSR98" s="34"/>
      <c r="FSS98" s="26"/>
      <c r="FST98" s="35"/>
      <c r="FSU98" s="32"/>
      <c r="FSV98" s="31"/>
      <c r="FSW98" s="33"/>
      <c r="FSX98" s="34"/>
      <c r="FSY98" s="26"/>
      <c r="FSZ98" s="27"/>
      <c r="FTA98" s="33"/>
      <c r="FTB98" s="34"/>
      <c r="FTC98" s="26"/>
      <c r="FTD98" s="35"/>
      <c r="FTE98" s="32"/>
      <c r="FTF98" s="31"/>
      <c r="FTG98" s="33"/>
      <c r="FTH98" s="34"/>
      <c r="FTI98" s="26"/>
      <c r="FTJ98" s="27"/>
      <c r="FTK98" s="33"/>
      <c r="FTL98" s="34"/>
      <c r="FTM98" s="26"/>
      <c r="FTN98" s="35"/>
      <c r="FTO98" s="32"/>
      <c r="FTP98" s="31"/>
      <c r="FTQ98" s="33"/>
      <c r="FTR98" s="34"/>
      <c r="FTS98" s="26"/>
      <c r="FTT98" s="27"/>
      <c r="FTU98" s="33"/>
      <c r="FTV98" s="34"/>
      <c r="FTW98" s="26"/>
      <c r="FTX98" s="35"/>
      <c r="FTY98" s="32"/>
      <c r="FTZ98" s="31"/>
      <c r="FUA98" s="33"/>
      <c r="FUB98" s="34"/>
      <c r="FUC98" s="26"/>
      <c r="FUD98" s="27"/>
      <c r="FUE98" s="33"/>
      <c r="FUF98" s="34"/>
      <c r="FUG98" s="26"/>
      <c r="FUH98" s="35"/>
      <c r="FUI98" s="32"/>
      <c r="FUJ98" s="31"/>
      <c r="FUK98" s="33"/>
      <c r="FUL98" s="34"/>
      <c r="FUM98" s="26"/>
      <c r="FUN98" s="27"/>
      <c r="FUO98" s="33"/>
      <c r="FUP98" s="34"/>
      <c r="FUQ98" s="26"/>
      <c r="FUR98" s="35"/>
      <c r="FUS98" s="32"/>
      <c r="FUT98" s="31"/>
      <c r="FUU98" s="33"/>
      <c r="FUV98" s="34"/>
      <c r="FUW98" s="26"/>
      <c r="FUX98" s="27"/>
      <c r="FUY98" s="33"/>
      <c r="FUZ98" s="34"/>
      <c r="FVA98" s="26"/>
      <c r="FVB98" s="35"/>
      <c r="FVC98" s="32"/>
      <c r="FVD98" s="31"/>
      <c r="FVE98" s="33"/>
      <c r="FVF98" s="34"/>
      <c r="FVG98" s="26"/>
      <c r="FVH98" s="27"/>
      <c r="FVI98" s="33"/>
      <c r="FVJ98" s="34"/>
      <c r="FVK98" s="26"/>
      <c r="FVL98" s="35"/>
      <c r="FVM98" s="32"/>
      <c r="FVN98" s="31"/>
      <c r="FVO98" s="33"/>
      <c r="FVP98" s="34"/>
      <c r="FVQ98" s="26"/>
      <c r="FVR98" s="27"/>
      <c r="FVS98" s="33"/>
      <c r="FVT98" s="34"/>
      <c r="FVU98" s="26"/>
      <c r="FVV98" s="35"/>
      <c r="FVW98" s="32"/>
      <c r="FVX98" s="31"/>
      <c r="FVY98" s="33"/>
      <c r="FVZ98" s="34"/>
      <c r="FWA98" s="26"/>
      <c r="FWB98" s="27"/>
      <c r="FWC98" s="33"/>
      <c r="FWD98" s="34"/>
      <c r="FWE98" s="26"/>
      <c r="FWF98" s="35"/>
      <c r="FWG98" s="32"/>
      <c r="FWH98" s="31"/>
      <c r="FWI98" s="33"/>
      <c r="FWJ98" s="34"/>
      <c r="FWK98" s="26"/>
      <c r="FWL98" s="27"/>
      <c r="FWM98" s="33"/>
      <c r="FWN98" s="34"/>
      <c r="FWO98" s="26"/>
      <c r="FWP98" s="35"/>
      <c r="FWQ98" s="32"/>
      <c r="FWR98" s="31"/>
      <c r="FWS98" s="33"/>
      <c r="FWT98" s="34"/>
      <c r="FWU98" s="26"/>
      <c r="FWV98" s="27"/>
      <c r="FWW98" s="33"/>
      <c r="FWX98" s="34"/>
      <c r="FWY98" s="26"/>
      <c r="FWZ98" s="35"/>
      <c r="FXA98" s="32"/>
      <c r="FXB98" s="31"/>
      <c r="FXC98" s="33"/>
      <c r="FXD98" s="34"/>
      <c r="FXE98" s="26"/>
      <c r="FXF98" s="27"/>
      <c r="FXG98" s="33"/>
      <c r="FXH98" s="34"/>
      <c r="FXI98" s="26"/>
      <c r="FXJ98" s="35"/>
      <c r="FXK98" s="32"/>
      <c r="FXL98" s="31"/>
      <c r="FXM98" s="33"/>
      <c r="FXN98" s="34"/>
      <c r="FXO98" s="26"/>
      <c r="FXP98" s="27"/>
      <c r="FXQ98" s="33"/>
      <c r="FXR98" s="34"/>
      <c r="FXS98" s="26"/>
      <c r="FXT98" s="35"/>
      <c r="FXU98" s="32"/>
      <c r="FXV98" s="31"/>
      <c r="FXW98" s="33"/>
      <c r="FXX98" s="34"/>
      <c r="FXY98" s="26"/>
      <c r="FXZ98" s="27"/>
      <c r="FYA98" s="33"/>
      <c r="FYB98" s="34"/>
      <c r="FYC98" s="26"/>
      <c r="FYD98" s="35"/>
      <c r="FYE98" s="32"/>
      <c r="FYF98" s="31"/>
      <c r="FYG98" s="33"/>
      <c r="FYH98" s="34"/>
      <c r="FYI98" s="26"/>
      <c r="FYJ98" s="27"/>
      <c r="FYK98" s="33"/>
      <c r="FYL98" s="34"/>
      <c r="FYM98" s="26"/>
      <c r="FYN98" s="35"/>
      <c r="FYO98" s="32"/>
      <c r="FYP98" s="31"/>
      <c r="FYQ98" s="33"/>
      <c r="FYR98" s="34"/>
      <c r="FYS98" s="26"/>
      <c r="FYT98" s="27"/>
      <c r="FYU98" s="33"/>
      <c r="FYV98" s="34"/>
      <c r="FYW98" s="26"/>
      <c r="FYX98" s="35"/>
      <c r="FYY98" s="32"/>
      <c r="FYZ98" s="31"/>
      <c r="FZA98" s="33"/>
      <c r="FZB98" s="34"/>
      <c r="FZC98" s="26"/>
      <c r="FZD98" s="27"/>
      <c r="FZE98" s="33"/>
      <c r="FZF98" s="34"/>
      <c r="FZG98" s="26"/>
      <c r="FZH98" s="35"/>
      <c r="FZI98" s="32"/>
      <c r="FZJ98" s="31"/>
      <c r="FZK98" s="33"/>
      <c r="FZL98" s="34"/>
      <c r="FZM98" s="26"/>
      <c r="FZN98" s="27"/>
      <c r="FZO98" s="33"/>
      <c r="FZP98" s="34"/>
      <c r="FZQ98" s="26"/>
      <c r="FZR98" s="35"/>
      <c r="FZS98" s="32"/>
      <c r="FZT98" s="31"/>
      <c r="FZU98" s="33"/>
      <c r="FZV98" s="34"/>
      <c r="FZW98" s="26"/>
      <c r="FZX98" s="27"/>
      <c r="FZY98" s="33"/>
      <c r="FZZ98" s="34"/>
      <c r="GAA98" s="26"/>
      <c r="GAB98" s="35"/>
      <c r="GAC98" s="32"/>
      <c r="GAD98" s="31"/>
      <c r="GAE98" s="33"/>
      <c r="GAF98" s="34"/>
      <c r="GAG98" s="26"/>
      <c r="GAH98" s="27"/>
      <c r="GAI98" s="33"/>
      <c r="GAJ98" s="34"/>
      <c r="GAK98" s="26"/>
      <c r="GAL98" s="35"/>
      <c r="GAM98" s="32"/>
      <c r="GAN98" s="31"/>
      <c r="GAO98" s="33"/>
      <c r="GAP98" s="34"/>
      <c r="GAQ98" s="26"/>
      <c r="GAR98" s="27"/>
      <c r="GAS98" s="33"/>
      <c r="GAT98" s="34"/>
      <c r="GAU98" s="26"/>
      <c r="GAV98" s="35"/>
      <c r="GAW98" s="32"/>
      <c r="GAX98" s="31"/>
      <c r="GAY98" s="33"/>
      <c r="GAZ98" s="34"/>
      <c r="GBA98" s="26"/>
      <c r="GBB98" s="27"/>
      <c r="GBC98" s="33"/>
      <c r="GBD98" s="34"/>
      <c r="GBE98" s="26"/>
      <c r="GBF98" s="35"/>
      <c r="GBG98" s="32"/>
      <c r="GBH98" s="31"/>
      <c r="GBI98" s="33"/>
      <c r="GBJ98" s="34"/>
      <c r="GBK98" s="26"/>
      <c r="GBL98" s="27"/>
      <c r="GBM98" s="33"/>
      <c r="GBN98" s="34"/>
      <c r="GBO98" s="26"/>
      <c r="GBP98" s="35"/>
      <c r="GBQ98" s="32"/>
      <c r="GBR98" s="31"/>
      <c r="GBS98" s="33"/>
      <c r="GBT98" s="34"/>
      <c r="GBU98" s="26"/>
      <c r="GBV98" s="27"/>
      <c r="GBW98" s="33"/>
      <c r="GBX98" s="34"/>
      <c r="GBY98" s="26"/>
      <c r="GBZ98" s="35"/>
      <c r="GCA98" s="32"/>
      <c r="GCB98" s="31"/>
      <c r="GCC98" s="33"/>
      <c r="GCD98" s="34"/>
      <c r="GCE98" s="26"/>
      <c r="GCF98" s="27"/>
      <c r="GCG98" s="33"/>
      <c r="GCH98" s="34"/>
      <c r="GCI98" s="26"/>
      <c r="GCJ98" s="35"/>
      <c r="GCK98" s="32"/>
      <c r="GCL98" s="31"/>
      <c r="GCM98" s="33"/>
      <c r="GCN98" s="34"/>
      <c r="GCO98" s="26"/>
      <c r="GCP98" s="27"/>
      <c r="GCQ98" s="33"/>
      <c r="GCR98" s="34"/>
      <c r="GCS98" s="26"/>
      <c r="GCT98" s="35"/>
      <c r="GCU98" s="32"/>
      <c r="GCV98" s="31"/>
      <c r="GCW98" s="33"/>
      <c r="GCX98" s="34"/>
      <c r="GCY98" s="26"/>
      <c r="GCZ98" s="27"/>
      <c r="GDA98" s="33"/>
      <c r="GDB98" s="34"/>
      <c r="GDC98" s="26"/>
      <c r="GDD98" s="35"/>
      <c r="GDE98" s="32"/>
      <c r="GDF98" s="31"/>
      <c r="GDG98" s="33"/>
      <c r="GDH98" s="34"/>
      <c r="GDI98" s="26"/>
      <c r="GDJ98" s="27"/>
      <c r="GDK98" s="33"/>
      <c r="GDL98" s="34"/>
      <c r="GDM98" s="26"/>
      <c r="GDN98" s="35"/>
      <c r="GDO98" s="32"/>
      <c r="GDP98" s="31"/>
      <c r="GDQ98" s="33"/>
      <c r="GDR98" s="34"/>
      <c r="GDS98" s="26"/>
      <c r="GDT98" s="27"/>
      <c r="GDU98" s="33"/>
      <c r="GDV98" s="34"/>
      <c r="GDW98" s="26"/>
      <c r="GDX98" s="35"/>
      <c r="GDY98" s="32"/>
      <c r="GDZ98" s="31"/>
      <c r="GEA98" s="33"/>
      <c r="GEB98" s="34"/>
      <c r="GEC98" s="26"/>
      <c r="GED98" s="27"/>
      <c r="GEE98" s="33"/>
      <c r="GEF98" s="34"/>
      <c r="GEG98" s="26"/>
      <c r="GEH98" s="35"/>
      <c r="GEI98" s="32"/>
      <c r="GEJ98" s="31"/>
      <c r="GEK98" s="33"/>
      <c r="GEL98" s="34"/>
      <c r="GEM98" s="26"/>
      <c r="GEN98" s="27"/>
      <c r="GEO98" s="33"/>
      <c r="GEP98" s="34"/>
      <c r="GEQ98" s="26"/>
      <c r="GER98" s="35"/>
      <c r="GES98" s="32"/>
      <c r="GET98" s="31"/>
      <c r="GEU98" s="33"/>
      <c r="GEV98" s="34"/>
      <c r="GEW98" s="26"/>
      <c r="GEX98" s="27"/>
      <c r="GEY98" s="33"/>
      <c r="GEZ98" s="34"/>
      <c r="GFA98" s="26"/>
      <c r="GFB98" s="35"/>
      <c r="GFC98" s="32"/>
      <c r="GFD98" s="31"/>
      <c r="GFE98" s="33"/>
      <c r="GFF98" s="34"/>
      <c r="GFG98" s="26"/>
      <c r="GFH98" s="27"/>
      <c r="GFI98" s="33"/>
      <c r="GFJ98" s="34"/>
      <c r="GFK98" s="26"/>
      <c r="GFL98" s="35"/>
      <c r="GFM98" s="32"/>
      <c r="GFN98" s="31"/>
      <c r="GFO98" s="33"/>
      <c r="GFP98" s="34"/>
      <c r="GFQ98" s="26"/>
      <c r="GFR98" s="27"/>
      <c r="GFS98" s="33"/>
      <c r="GFT98" s="34"/>
      <c r="GFU98" s="26"/>
      <c r="GFV98" s="35"/>
      <c r="GFW98" s="32"/>
      <c r="GFX98" s="31"/>
      <c r="GFY98" s="33"/>
      <c r="GFZ98" s="34"/>
      <c r="GGA98" s="26"/>
      <c r="GGB98" s="27"/>
      <c r="GGC98" s="33"/>
      <c r="GGD98" s="34"/>
      <c r="GGE98" s="26"/>
      <c r="GGF98" s="35"/>
      <c r="GGG98" s="32"/>
      <c r="GGH98" s="31"/>
      <c r="GGI98" s="33"/>
      <c r="GGJ98" s="34"/>
      <c r="GGK98" s="26"/>
      <c r="GGL98" s="27"/>
      <c r="GGM98" s="33"/>
      <c r="GGN98" s="34"/>
      <c r="GGO98" s="26"/>
      <c r="GGP98" s="35"/>
      <c r="GGQ98" s="32"/>
      <c r="GGR98" s="31"/>
      <c r="GGS98" s="33"/>
      <c r="GGT98" s="34"/>
      <c r="GGU98" s="26"/>
      <c r="GGV98" s="27"/>
      <c r="GGW98" s="33"/>
      <c r="GGX98" s="34"/>
      <c r="GGY98" s="26"/>
      <c r="GGZ98" s="35"/>
      <c r="GHA98" s="32"/>
      <c r="GHB98" s="31"/>
      <c r="GHC98" s="33"/>
      <c r="GHD98" s="34"/>
      <c r="GHE98" s="26"/>
      <c r="GHF98" s="27"/>
      <c r="GHG98" s="33"/>
      <c r="GHH98" s="34"/>
      <c r="GHI98" s="26"/>
      <c r="GHJ98" s="35"/>
      <c r="GHK98" s="32"/>
      <c r="GHL98" s="31"/>
      <c r="GHM98" s="33"/>
      <c r="GHN98" s="34"/>
      <c r="GHO98" s="26"/>
      <c r="GHP98" s="27"/>
      <c r="GHQ98" s="33"/>
      <c r="GHR98" s="34"/>
      <c r="GHS98" s="26"/>
      <c r="GHT98" s="35"/>
      <c r="GHU98" s="32"/>
      <c r="GHV98" s="31"/>
      <c r="GHW98" s="33"/>
      <c r="GHX98" s="34"/>
      <c r="GHY98" s="26"/>
      <c r="GHZ98" s="27"/>
      <c r="GIA98" s="33"/>
      <c r="GIB98" s="34"/>
      <c r="GIC98" s="26"/>
      <c r="GID98" s="35"/>
      <c r="GIE98" s="32"/>
      <c r="GIF98" s="31"/>
      <c r="GIG98" s="33"/>
      <c r="GIH98" s="34"/>
      <c r="GII98" s="26"/>
      <c r="GIJ98" s="27"/>
      <c r="GIK98" s="33"/>
      <c r="GIL98" s="34"/>
      <c r="GIM98" s="26"/>
      <c r="GIN98" s="35"/>
      <c r="GIO98" s="32"/>
      <c r="GIP98" s="31"/>
      <c r="GIQ98" s="33"/>
      <c r="GIR98" s="34"/>
      <c r="GIS98" s="26"/>
      <c r="GIT98" s="27"/>
      <c r="GIU98" s="33"/>
      <c r="GIV98" s="34"/>
      <c r="GIW98" s="26"/>
      <c r="GIX98" s="35"/>
      <c r="GIY98" s="32"/>
      <c r="GIZ98" s="31"/>
      <c r="GJA98" s="33"/>
      <c r="GJB98" s="34"/>
      <c r="GJC98" s="26"/>
      <c r="GJD98" s="27"/>
      <c r="GJE98" s="33"/>
      <c r="GJF98" s="34"/>
      <c r="GJG98" s="26"/>
      <c r="GJH98" s="35"/>
      <c r="GJI98" s="32"/>
      <c r="GJJ98" s="31"/>
      <c r="GJK98" s="33"/>
      <c r="GJL98" s="34"/>
      <c r="GJM98" s="26"/>
      <c r="GJN98" s="27"/>
      <c r="GJO98" s="33"/>
      <c r="GJP98" s="34"/>
      <c r="GJQ98" s="26"/>
      <c r="GJR98" s="35"/>
      <c r="GJS98" s="32"/>
      <c r="GJT98" s="31"/>
      <c r="GJU98" s="33"/>
      <c r="GJV98" s="34"/>
      <c r="GJW98" s="26"/>
      <c r="GJX98" s="27"/>
      <c r="GJY98" s="33"/>
      <c r="GJZ98" s="34"/>
      <c r="GKA98" s="26"/>
      <c r="GKB98" s="35"/>
      <c r="GKC98" s="32"/>
      <c r="GKD98" s="31"/>
      <c r="GKE98" s="33"/>
      <c r="GKF98" s="34"/>
      <c r="GKG98" s="26"/>
      <c r="GKH98" s="27"/>
      <c r="GKI98" s="33"/>
      <c r="GKJ98" s="34"/>
      <c r="GKK98" s="26"/>
      <c r="GKL98" s="35"/>
      <c r="GKM98" s="32"/>
      <c r="GKN98" s="31"/>
      <c r="GKO98" s="33"/>
      <c r="GKP98" s="34"/>
      <c r="GKQ98" s="26"/>
      <c r="GKR98" s="27"/>
      <c r="GKS98" s="33"/>
      <c r="GKT98" s="34"/>
      <c r="GKU98" s="26"/>
      <c r="GKV98" s="35"/>
      <c r="GKW98" s="32"/>
      <c r="GKX98" s="31"/>
      <c r="GKY98" s="33"/>
      <c r="GKZ98" s="34"/>
      <c r="GLA98" s="26"/>
      <c r="GLB98" s="27"/>
      <c r="GLC98" s="33"/>
      <c r="GLD98" s="34"/>
      <c r="GLE98" s="26"/>
      <c r="GLF98" s="35"/>
      <c r="GLG98" s="32"/>
      <c r="GLH98" s="31"/>
      <c r="GLI98" s="33"/>
      <c r="GLJ98" s="34"/>
      <c r="GLK98" s="26"/>
      <c r="GLL98" s="27"/>
      <c r="GLM98" s="33"/>
      <c r="GLN98" s="34"/>
      <c r="GLO98" s="26"/>
      <c r="GLP98" s="35"/>
      <c r="GLQ98" s="32"/>
      <c r="GLR98" s="31"/>
      <c r="GLS98" s="33"/>
      <c r="GLT98" s="34"/>
      <c r="GLU98" s="26"/>
      <c r="GLV98" s="27"/>
      <c r="GLW98" s="33"/>
      <c r="GLX98" s="34"/>
      <c r="GLY98" s="26"/>
      <c r="GLZ98" s="35"/>
      <c r="GMA98" s="32"/>
      <c r="GMB98" s="31"/>
      <c r="GMC98" s="33"/>
      <c r="GMD98" s="34"/>
      <c r="GME98" s="26"/>
      <c r="GMF98" s="27"/>
      <c r="GMG98" s="33"/>
      <c r="GMH98" s="34"/>
      <c r="GMI98" s="26"/>
      <c r="GMJ98" s="35"/>
      <c r="GMK98" s="32"/>
      <c r="GML98" s="31"/>
      <c r="GMM98" s="33"/>
      <c r="GMN98" s="34"/>
      <c r="GMO98" s="26"/>
      <c r="GMP98" s="27"/>
      <c r="GMQ98" s="33"/>
      <c r="GMR98" s="34"/>
      <c r="GMS98" s="26"/>
      <c r="GMT98" s="35"/>
      <c r="GMU98" s="32"/>
      <c r="GMV98" s="31"/>
      <c r="GMW98" s="33"/>
      <c r="GMX98" s="34"/>
      <c r="GMY98" s="26"/>
      <c r="GMZ98" s="27"/>
      <c r="GNA98" s="33"/>
      <c r="GNB98" s="34"/>
      <c r="GNC98" s="26"/>
      <c r="GND98" s="35"/>
      <c r="GNE98" s="32"/>
      <c r="GNF98" s="31"/>
      <c r="GNG98" s="33"/>
      <c r="GNH98" s="34"/>
      <c r="GNI98" s="26"/>
      <c r="GNJ98" s="27"/>
      <c r="GNK98" s="33"/>
      <c r="GNL98" s="34"/>
      <c r="GNM98" s="26"/>
      <c r="GNN98" s="35"/>
      <c r="GNO98" s="32"/>
      <c r="GNP98" s="31"/>
      <c r="GNQ98" s="33"/>
      <c r="GNR98" s="34"/>
      <c r="GNS98" s="26"/>
      <c r="GNT98" s="27"/>
      <c r="GNU98" s="33"/>
      <c r="GNV98" s="34"/>
      <c r="GNW98" s="26"/>
      <c r="GNX98" s="35"/>
      <c r="GNY98" s="32"/>
      <c r="GNZ98" s="31"/>
      <c r="GOA98" s="33"/>
      <c r="GOB98" s="34"/>
      <c r="GOC98" s="26"/>
      <c r="GOD98" s="27"/>
      <c r="GOE98" s="33"/>
      <c r="GOF98" s="34"/>
      <c r="GOG98" s="26"/>
      <c r="GOH98" s="35"/>
      <c r="GOI98" s="32"/>
      <c r="GOJ98" s="31"/>
      <c r="GOK98" s="33"/>
      <c r="GOL98" s="34"/>
      <c r="GOM98" s="26"/>
      <c r="GON98" s="27"/>
      <c r="GOO98" s="33"/>
      <c r="GOP98" s="34"/>
      <c r="GOQ98" s="26"/>
      <c r="GOR98" s="35"/>
      <c r="GOS98" s="32"/>
      <c r="GOT98" s="31"/>
      <c r="GOU98" s="33"/>
      <c r="GOV98" s="34"/>
      <c r="GOW98" s="26"/>
      <c r="GOX98" s="27"/>
      <c r="GOY98" s="33"/>
      <c r="GOZ98" s="34"/>
      <c r="GPA98" s="26"/>
      <c r="GPB98" s="35"/>
      <c r="GPC98" s="32"/>
      <c r="GPD98" s="31"/>
      <c r="GPE98" s="33"/>
      <c r="GPF98" s="34"/>
      <c r="GPG98" s="26"/>
      <c r="GPH98" s="27"/>
      <c r="GPI98" s="33"/>
      <c r="GPJ98" s="34"/>
      <c r="GPK98" s="26"/>
      <c r="GPL98" s="35"/>
      <c r="GPM98" s="32"/>
      <c r="GPN98" s="31"/>
      <c r="GPO98" s="33"/>
      <c r="GPP98" s="34"/>
      <c r="GPQ98" s="26"/>
      <c r="GPR98" s="27"/>
      <c r="GPS98" s="33"/>
      <c r="GPT98" s="34"/>
      <c r="GPU98" s="26"/>
      <c r="GPV98" s="35"/>
      <c r="GPW98" s="32"/>
      <c r="GPX98" s="31"/>
      <c r="GPY98" s="33"/>
      <c r="GPZ98" s="34"/>
      <c r="GQA98" s="26"/>
      <c r="GQB98" s="27"/>
      <c r="GQC98" s="33"/>
      <c r="GQD98" s="34"/>
      <c r="GQE98" s="26"/>
      <c r="GQF98" s="35"/>
      <c r="GQG98" s="32"/>
      <c r="GQH98" s="31"/>
      <c r="GQI98" s="33"/>
      <c r="GQJ98" s="34"/>
      <c r="GQK98" s="26"/>
      <c r="GQL98" s="27"/>
      <c r="GQM98" s="33"/>
      <c r="GQN98" s="34"/>
      <c r="GQO98" s="26"/>
      <c r="GQP98" s="35"/>
      <c r="GQQ98" s="32"/>
      <c r="GQR98" s="31"/>
      <c r="GQS98" s="33"/>
      <c r="GQT98" s="34"/>
      <c r="GQU98" s="26"/>
      <c r="GQV98" s="27"/>
      <c r="GQW98" s="33"/>
      <c r="GQX98" s="34"/>
      <c r="GQY98" s="26"/>
      <c r="GQZ98" s="35"/>
      <c r="GRA98" s="32"/>
      <c r="GRB98" s="31"/>
      <c r="GRC98" s="33"/>
      <c r="GRD98" s="34"/>
      <c r="GRE98" s="26"/>
      <c r="GRF98" s="27"/>
      <c r="GRG98" s="33"/>
      <c r="GRH98" s="34"/>
      <c r="GRI98" s="26"/>
      <c r="GRJ98" s="35"/>
      <c r="GRK98" s="32"/>
      <c r="GRL98" s="31"/>
      <c r="GRM98" s="33"/>
      <c r="GRN98" s="34"/>
      <c r="GRO98" s="26"/>
      <c r="GRP98" s="27"/>
      <c r="GRQ98" s="33"/>
      <c r="GRR98" s="34"/>
      <c r="GRS98" s="26"/>
      <c r="GRT98" s="35"/>
      <c r="GRU98" s="32"/>
      <c r="GRV98" s="31"/>
      <c r="GRW98" s="33"/>
      <c r="GRX98" s="34"/>
      <c r="GRY98" s="26"/>
      <c r="GRZ98" s="27"/>
      <c r="GSA98" s="33"/>
      <c r="GSB98" s="34"/>
      <c r="GSC98" s="26"/>
      <c r="GSD98" s="35"/>
      <c r="GSE98" s="32"/>
      <c r="GSF98" s="31"/>
      <c r="GSG98" s="33"/>
      <c r="GSH98" s="34"/>
      <c r="GSI98" s="26"/>
      <c r="GSJ98" s="27"/>
      <c r="GSK98" s="33"/>
      <c r="GSL98" s="34"/>
      <c r="GSM98" s="26"/>
      <c r="GSN98" s="35"/>
      <c r="GSO98" s="32"/>
      <c r="GSP98" s="31"/>
      <c r="GSQ98" s="33"/>
      <c r="GSR98" s="34"/>
      <c r="GSS98" s="26"/>
      <c r="GST98" s="27"/>
      <c r="GSU98" s="33"/>
      <c r="GSV98" s="34"/>
      <c r="GSW98" s="26"/>
      <c r="GSX98" s="35"/>
      <c r="GSY98" s="32"/>
      <c r="GSZ98" s="31"/>
      <c r="GTA98" s="33"/>
      <c r="GTB98" s="34"/>
      <c r="GTC98" s="26"/>
      <c r="GTD98" s="27"/>
      <c r="GTE98" s="33"/>
      <c r="GTF98" s="34"/>
      <c r="GTG98" s="26"/>
      <c r="GTH98" s="35"/>
      <c r="GTI98" s="32"/>
      <c r="GTJ98" s="31"/>
      <c r="GTK98" s="33"/>
      <c r="GTL98" s="34"/>
      <c r="GTM98" s="26"/>
      <c r="GTN98" s="27"/>
      <c r="GTO98" s="33"/>
      <c r="GTP98" s="34"/>
      <c r="GTQ98" s="26"/>
      <c r="GTR98" s="35"/>
      <c r="GTS98" s="32"/>
      <c r="GTT98" s="31"/>
      <c r="GTU98" s="33"/>
      <c r="GTV98" s="34"/>
      <c r="GTW98" s="26"/>
      <c r="GTX98" s="27"/>
      <c r="GTY98" s="33"/>
      <c r="GTZ98" s="34"/>
      <c r="GUA98" s="26"/>
      <c r="GUB98" s="35"/>
      <c r="GUC98" s="32"/>
      <c r="GUD98" s="31"/>
      <c r="GUE98" s="33"/>
      <c r="GUF98" s="34"/>
      <c r="GUG98" s="26"/>
      <c r="GUH98" s="27"/>
      <c r="GUI98" s="33"/>
      <c r="GUJ98" s="34"/>
      <c r="GUK98" s="26"/>
      <c r="GUL98" s="35"/>
      <c r="GUM98" s="32"/>
      <c r="GUN98" s="31"/>
      <c r="GUO98" s="33"/>
      <c r="GUP98" s="34"/>
      <c r="GUQ98" s="26"/>
      <c r="GUR98" s="27"/>
      <c r="GUS98" s="33"/>
      <c r="GUT98" s="34"/>
      <c r="GUU98" s="26"/>
      <c r="GUV98" s="35"/>
      <c r="GUW98" s="32"/>
      <c r="GUX98" s="31"/>
      <c r="GUY98" s="33"/>
      <c r="GUZ98" s="34"/>
      <c r="GVA98" s="26"/>
      <c r="GVB98" s="27"/>
      <c r="GVC98" s="33"/>
      <c r="GVD98" s="34"/>
      <c r="GVE98" s="26"/>
      <c r="GVF98" s="35"/>
      <c r="GVG98" s="32"/>
      <c r="GVH98" s="31"/>
      <c r="GVI98" s="33"/>
      <c r="GVJ98" s="34"/>
      <c r="GVK98" s="26"/>
      <c r="GVL98" s="27"/>
      <c r="GVM98" s="33"/>
      <c r="GVN98" s="34"/>
      <c r="GVO98" s="26"/>
      <c r="GVP98" s="35"/>
      <c r="GVQ98" s="32"/>
      <c r="GVR98" s="31"/>
      <c r="GVS98" s="33"/>
      <c r="GVT98" s="34"/>
      <c r="GVU98" s="26"/>
      <c r="GVV98" s="27"/>
      <c r="GVW98" s="33"/>
      <c r="GVX98" s="34"/>
      <c r="GVY98" s="26"/>
      <c r="GVZ98" s="35"/>
      <c r="GWA98" s="32"/>
      <c r="GWB98" s="31"/>
      <c r="GWC98" s="33"/>
      <c r="GWD98" s="34"/>
      <c r="GWE98" s="26"/>
      <c r="GWF98" s="27"/>
      <c r="GWG98" s="33"/>
      <c r="GWH98" s="34"/>
      <c r="GWI98" s="26"/>
      <c r="GWJ98" s="35"/>
      <c r="GWK98" s="32"/>
      <c r="GWL98" s="31"/>
      <c r="GWM98" s="33"/>
      <c r="GWN98" s="34"/>
      <c r="GWO98" s="26"/>
      <c r="GWP98" s="27"/>
      <c r="GWQ98" s="33"/>
      <c r="GWR98" s="34"/>
      <c r="GWS98" s="26"/>
      <c r="GWT98" s="35"/>
      <c r="GWU98" s="32"/>
      <c r="GWV98" s="31"/>
      <c r="GWW98" s="33"/>
      <c r="GWX98" s="34"/>
      <c r="GWY98" s="26"/>
      <c r="GWZ98" s="27"/>
      <c r="GXA98" s="33"/>
      <c r="GXB98" s="34"/>
      <c r="GXC98" s="26"/>
      <c r="GXD98" s="35"/>
      <c r="GXE98" s="32"/>
      <c r="GXF98" s="31"/>
      <c r="GXG98" s="33"/>
      <c r="GXH98" s="34"/>
      <c r="GXI98" s="26"/>
      <c r="GXJ98" s="27"/>
      <c r="GXK98" s="33"/>
      <c r="GXL98" s="34"/>
      <c r="GXM98" s="26"/>
      <c r="GXN98" s="35"/>
      <c r="GXO98" s="32"/>
      <c r="GXP98" s="31"/>
      <c r="GXQ98" s="33"/>
      <c r="GXR98" s="34"/>
      <c r="GXS98" s="26"/>
      <c r="GXT98" s="27"/>
      <c r="GXU98" s="33"/>
      <c r="GXV98" s="34"/>
      <c r="GXW98" s="26"/>
      <c r="GXX98" s="35"/>
      <c r="GXY98" s="32"/>
      <c r="GXZ98" s="31"/>
      <c r="GYA98" s="33"/>
      <c r="GYB98" s="34"/>
      <c r="GYC98" s="26"/>
      <c r="GYD98" s="27"/>
      <c r="GYE98" s="33"/>
      <c r="GYF98" s="34"/>
      <c r="GYG98" s="26"/>
      <c r="GYH98" s="35"/>
      <c r="GYI98" s="32"/>
      <c r="GYJ98" s="31"/>
      <c r="GYK98" s="33"/>
      <c r="GYL98" s="34"/>
      <c r="GYM98" s="26"/>
      <c r="GYN98" s="27"/>
      <c r="GYO98" s="33"/>
      <c r="GYP98" s="34"/>
      <c r="GYQ98" s="26"/>
      <c r="GYR98" s="35"/>
      <c r="GYS98" s="32"/>
      <c r="GYT98" s="31"/>
      <c r="GYU98" s="33"/>
      <c r="GYV98" s="34"/>
      <c r="GYW98" s="26"/>
      <c r="GYX98" s="27"/>
      <c r="GYY98" s="33"/>
      <c r="GYZ98" s="34"/>
      <c r="GZA98" s="26"/>
      <c r="GZB98" s="35"/>
      <c r="GZC98" s="32"/>
      <c r="GZD98" s="31"/>
      <c r="GZE98" s="33"/>
      <c r="GZF98" s="34"/>
      <c r="GZG98" s="26"/>
      <c r="GZH98" s="27"/>
      <c r="GZI98" s="33"/>
      <c r="GZJ98" s="34"/>
      <c r="GZK98" s="26"/>
      <c r="GZL98" s="35"/>
      <c r="GZM98" s="32"/>
      <c r="GZN98" s="31"/>
      <c r="GZO98" s="33"/>
      <c r="GZP98" s="34"/>
      <c r="GZQ98" s="26"/>
      <c r="GZR98" s="27"/>
      <c r="GZS98" s="33"/>
      <c r="GZT98" s="34"/>
      <c r="GZU98" s="26"/>
      <c r="GZV98" s="35"/>
      <c r="GZW98" s="32"/>
      <c r="GZX98" s="31"/>
      <c r="GZY98" s="33"/>
      <c r="GZZ98" s="34"/>
      <c r="HAA98" s="26"/>
      <c r="HAB98" s="27"/>
      <c r="HAC98" s="33"/>
      <c r="HAD98" s="34"/>
      <c r="HAE98" s="26"/>
      <c r="HAF98" s="35"/>
      <c r="HAG98" s="32"/>
      <c r="HAH98" s="31"/>
      <c r="HAI98" s="33"/>
      <c r="HAJ98" s="34"/>
      <c r="HAK98" s="26"/>
      <c r="HAL98" s="27"/>
      <c r="HAM98" s="33"/>
      <c r="HAN98" s="34"/>
      <c r="HAO98" s="26"/>
      <c r="HAP98" s="35"/>
      <c r="HAQ98" s="32"/>
      <c r="HAR98" s="31"/>
      <c r="HAS98" s="33"/>
      <c r="HAT98" s="34"/>
      <c r="HAU98" s="26"/>
      <c r="HAV98" s="27"/>
      <c r="HAW98" s="33"/>
      <c r="HAX98" s="34"/>
      <c r="HAY98" s="26"/>
      <c r="HAZ98" s="35"/>
      <c r="HBA98" s="32"/>
      <c r="HBB98" s="31"/>
      <c r="HBC98" s="33"/>
      <c r="HBD98" s="34"/>
      <c r="HBE98" s="26"/>
      <c r="HBF98" s="27"/>
      <c r="HBG98" s="33"/>
      <c r="HBH98" s="34"/>
      <c r="HBI98" s="26"/>
      <c r="HBJ98" s="35"/>
      <c r="HBK98" s="32"/>
      <c r="HBL98" s="31"/>
      <c r="HBM98" s="33"/>
      <c r="HBN98" s="34"/>
      <c r="HBO98" s="26"/>
      <c r="HBP98" s="27"/>
      <c r="HBQ98" s="33"/>
      <c r="HBR98" s="34"/>
      <c r="HBS98" s="26"/>
      <c r="HBT98" s="35"/>
      <c r="HBU98" s="32"/>
      <c r="HBV98" s="31"/>
      <c r="HBW98" s="33"/>
      <c r="HBX98" s="34"/>
      <c r="HBY98" s="26"/>
      <c r="HBZ98" s="27"/>
      <c r="HCA98" s="33"/>
      <c r="HCB98" s="34"/>
      <c r="HCC98" s="26"/>
      <c r="HCD98" s="35"/>
      <c r="HCE98" s="32"/>
      <c r="HCF98" s="31"/>
      <c r="HCG98" s="33"/>
      <c r="HCH98" s="34"/>
      <c r="HCI98" s="26"/>
      <c r="HCJ98" s="27"/>
      <c r="HCK98" s="33"/>
      <c r="HCL98" s="34"/>
      <c r="HCM98" s="26"/>
      <c r="HCN98" s="35"/>
      <c r="HCO98" s="32"/>
      <c r="HCP98" s="31"/>
      <c r="HCQ98" s="33"/>
      <c r="HCR98" s="34"/>
      <c r="HCS98" s="26"/>
      <c r="HCT98" s="27"/>
      <c r="HCU98" s="33"/>
      <c r="HCV98" s="34"/>
      <c r="HCW98" s="26"/>
      <c r="HCX98" s="35"/>
      <c r="HCY98" s="32"/>
      <c r="HCZ98" s="31"/>
      <c r="HDA98" s="33"/>
      <c r="HDB98" s="34"/>
      <c r="HDC98" s="26"/>
      <c r="HDD98" s="27"/>
      <c r="HDE98" s="33"/>
      <c r="HDF98" s="34"/>
      <c r="HDG98" s="26"/>
      <c r="HDH98" s="35"/>
      <c r="HDI98" s="32"/>
      <c r="HDJ98" s="31"/>
      <c r="HDK98" s="33"/>
      <c r="HDL98" s="34"/>
      <c r="HDM98" s="26"/>
      <c r="HDN98" s="27"/>
      <c r="HDO98" s="33"/>
      <c r="HDP98" s="34"/>
      <c r="HDQ98" s="26"/>
      <c r="HDR98" s="35"/>
      <c r="HDS98" s="32"/>
      <c r="HDT98" s="31"/>
      <c r="HDU98" s="33"/>
      <c r="HDV98" s="34"/>
      <c r="HDW98" s="26"/>
      <c r="HDX98" s="27"/>
      <c r="HDY98" s="33"/>
      <c r="HDZ98" s="34"/>
      <c r="HEA98" s="26"/>
      <c r="HEB98" s="35"/>
      <c r="HEC98" s="32"/>
      <c r="HED98" s="31"/>
      <c r="HEE98" s="33"/>
      <c r="HEF98" s="34"/>
      <c r="HEG98" s="26"/>
      <c r="HEH98" s="27"/>
      <c r="HEI98" s="33"/>
      <c r="HEJ98" s="34"/>
      <c r="HEK98" s="26"/>
      <c r="HEL98" s="35"/>
      <c r="HEM98" s="32"/>
      <c r="HEN98" s="31"/>
      <c r="HEO98" s="33"/>
      <c r="HEP98" s="34"/>
      <c r="HEQ98" s="26"/>
      <c r="HER98" s="27"/>
      <c r="HES98" s="33"/>
      <c r="HET98" s="34"/>
      <c r="HEU98" s="26"/>
      <c r="HEV98" s="35"/>
      <c r="HEW98" s="32"/>
      <c r="HEX98" s="31"/>
      <c r="HEY98" s="33"/>
      <c r="HEZ98" s="34"/>
      <c r="HFA98" s="26"/>
      <c r="HFB98" s="27"/>
      <c r="HFC98" s="33"/>
      <c r="HFD98" s="34"/>
      <c r="HFE98" s="26"/>
      <c r="HFF98" s="35"/>
      <c r="HFG98" s="32"/>
      <c r="HFH98" s="31"/>
      <c r="HFI98" s="33"/>
      <c r="HFJ98" s="34"/>
      <c r="HFK98" s="26"/>
      <c r="HFL98" s="27"/>
      <c r="HFM98" s="33"/>
      <c r="HFN98" s="34"/>
      <c r="HFO98" s="26"/>
      <c r="HFP98" s="35"/>
      <c r="HFQ98" s="32"/>
      <c r="HFR98" s="31"/>
      <c r="HFS98" s="33"/>
      <c r="HFT98" s="34"/>
      <c r="HFU98" s="26"/>
      <c r="HFV98" s="27"/>
      <c r="HFW98" s="33"/>
      <c r="HFX98" s="34"/>
      <c r="HFY98" s="26"/>
      <c r="HFZ98" s="35"/>
      <c r="HGA98" s="32"/>
      <c r="HGB98" s="31"/>
      <c r="HGC98" s="33"/>
      <c r="HGD98" s="34"/>
      <c r="HGE98" s="26"/>
      <c r="HGF98" s="27"/>
      <c r="HGG98" s="33"/>
      <c r="HGH98" s="34"/>
      <c r="HGI98" s="26"/>
      <c r="HGJ98" s="35"/>
      <c r="HGK98" s="32"/>
      <c r="HGL98" s="31"/>
      <c r="HGM98" s="33"/>
      <c r="HGN98" s="34"/>
      <c r="HGO98" s="26"/>
      <c r="HGP98" s="27"/>
      <c r="HGQ98" s="33"/>
      <c r="HGR98" s="34"/>
      <c r="HGS98" s="26"/>
      <c r="HGT98" s="35"/>
      <c r="HGU98" s="32"/>
      <c r="HGV98" s="31"/>
      <c r="HGW98" s="33"/>
      <c r="HGX98" s="34"/>
      <c r="HGY98" s="26"/>
      <c r="HGZ98" s="27"/>
      <c r="HHA98" s="33"/>
      <c r="HHB98" s="34"/>
      <c r="HHC98" s="26"/>
      <c r="HHD98" s="35"/>
      <c r="HHE98" s="32"/>
      <c r="HHF98" s="31"/>
      <c r="HHG98" s="33"/>
      <c r="HHH98" s="34"/>
      <c r="HHI98" s="26"/>
      <c r="HHJ98" s="27"/>
      <c r="HHK98" s="33"/>
      <c r="HHL98" s="34"/>
      <c r="HHM98" s="26"/>
      <c r="HHN98" s="35"/>
      <c r="HHO98" s="32"/>
      <c r="HHP98" s="31"/>
      <c r="HHQ98" s="33"/>
      <c r="HHR98" s="34"/>
      <c r="HHS98" s="26"/>
      <c r="HHT98" s="27"/>
      <c r="HHU98" s="33"/>
      <c r="HHV98" s="34"/>
      <c r="HHW98" s="26"/>
      <c r="HHX98" s="35"/>
      <c r="HHY98" s="32"/>
      <c r="HHZ98" s="31"/>
      <c r="HIA98" s="33"/>
      <c r="HIB98" s="34"/>
      <c r="HIC98" s="26"/>
      <c r="HID98" s="27"/>
      <c r="HIE98" s="33"/>
      <c r="HIF98" s="34"/>
      <c r="HIG98" s="26"/>
      <c r="HIH98" s="35"/>
      <c r="HII98" s="32"/>
      <c r="HIJ98" s="31"/>
      <c r="HIK98" s="33"/>
      <c r="HIL98" s="34"/>
      <c r="HIM98" s="26"/>
      <c r="HIN98" s="27"/>
      <c r="HIO98" s="33"/>
      <c r="HIP98" s="34"/>
      <c r="HIQ98" s="26"/>
      <c r="HIR98" s="35"/>
      <c r="HIS98" s="32"/>
      <c r="HIT98" s="31"/>
      <c r="HIU98" s="33"/>
      <c r="HIV98" s="34"/>
      <c r="HIW98" s="26"/>
      <c r="HIX98" s="27"/>
      <c r="HIY98" s="33"/>
      <c r="HIZ98" s="34"/>
      <c r="HJA98" s="26"/>
      <c r="HJB98" s="35"/>
      <c r="HJC98" s="32"/>
      <c r="HJD98" s="31"/>
      <c r="HJE98" s="33"/>
      <c r="HJF98" s="34"/>
      <c r="HJG98" s="26"/>
      <c r="HJH98" s="27"/>
      <c r="HJI98" s="33"/>
      <c r="HJJ98" s="34"/>
      <c r="HJK98" s="26"/>
      <c r="HJL98" s="35"/>
      <c r="HJM98" s="32"/>
      <c r="HJN98" s="31"/>
      <c r="HJO98" s="33"/>
      <c r="HJP98" s="34"/>
      <c r="HJQ98" s="26"/>
      <c r="HJR98" s="27"/>
      <c r="HJS98" s="33"/>
      <c r="HJT98" s="34"/>
      <c r="HJU98" s="26"/>
      <c r="HJV98" s="35"/>
      <c r="HJW98" s="32"/>
      <c r="HJX98" s="31"/>
      <c r="HJY98" s="33"/>
      <c r="HJZ98" s="34"/>
      <c r="HKA98" s="26"/>
      <c r="HKB98" s="27"/>
      <c r="HKC98" s="33"/>
      <c r="HKD98" s="34"/>
      <c r="HKE98" s="26"/>
      <c r="HKF98" s="35"/>
      <c r="HKG98" s="32"/>
      <c r="HKH98" s="31"/>
      <c r="HKI98" s="33"/>
      <c r="HKJ98" s="34"/>
      <c r="HKK98" s="26"/>
      <c r="HKL98" s="27"/>
      <c r="HKM98" s="33"/>
      <c r="HKN98" s="34"/>
      <c r="HKO98" s="26"/>
      <c r="HKP98" s="35"/>
      <c r="HKQ98" s="32"/>
      <c r="HKR98" s="31"/>
      <c r="HKS98" s="33"/>
      <c r="HKT98" s="34"/>
      <c r="HKU98" s="26"/>
      <c r="HKV98" s="27"/>
      <c r="HKW98" s="33"/>
      <c r="HKX98" s="34"/>
      <c r="HKY98" s="26"/>
      <c r="HKZ98" s="35"/>
      <c r="HLA98" s="32"/>
      <c r="HLB98" s="31"/>
      <c r="HLC98" s="33"/>
      <c r="HLD98" s="34"/>
      <c r="HLE98" s="26"/>
      <c r="HLF98" s="27"/>
      <c r="HLG98" s="33"/>
      <c r="HLH98" s="34"/>
      <c r="HLI98" s="26"/>
      <c r="HLJ98" s="35"/>
      <c r="HLK98" s="32"/>
      <c r="HLL98" s="31"/>
      <c r="HLM98" s="33"/>
      <c r="HLN98" s="34"/>
      <c r="HLO98" s="26"/>
      <c r="HLP98" s="27"/>
      <c r="HLQ98" s="33"/>
      <c r="HLR98" s="34"/>
      <c r="HLS98" s="26"/>
      <c r="HLT98" s="35"/>
      <c r="HLU98" s="32"/>
      <c r="HLV98" s="31"/>
      <c r="HLW98" s="33"/>
      <c r="HLX98" s="34"/>
      <c r="HLY98" s="26"/>
      <c r="HLZ98" s="27"/>
      <c r="HMA98" s="33"/>
      <c r="HMB98" s="34"/>
      <c r="HMC98" s="26"/>
      <c r="HMD98" s="35"/>
      <c r="HME98" s="32"/>
      <c r="HMF98" s="31"/>
      <c r="HMG98" s="33"/>
      <c r="HMH98" s="34"/>
      <c r="HMI98" s="26"/>
      <c r="HMJ98" s="27"/>
      <c r="HMK98" s="33"/>
      <c r="HML98" s="34"/>
      <c r="HMM98" s="26"/>
      <c r="HMN98" s="35"/>
      <c r="HMO98" s="32"/>
      <c r="HMP98" s="31"/>
      <c r="HMQ98" s="33"/>
      <c r="HMR98" s="34"/>
      <c r="HMS98" s="26"/>
      <c r="HMT98" s="27"/>
      <c r="HMU98" s="33"/>
      <c r="HMV98" s="34"/>
      <c r="HMW98" s="26"/>
      <c r="HMX98" s="35"/>
      <c r="HMY98" s="32"/>
      <c r="HMZ98" s="31"/>
      <c r="HNA98" s="33"/>
      <c r="HNB98" s="34"/>
      <c r="HNC98" s="26"/>
      <c r="HND98" s="27"/>
      <c r="HNE98" s="33"/>
      <c r="HNF98" s="34"/>
      <c r="HNG98" s="26"/>
      <c r="HNH98" s="35"/>
      <c r="HNI98" s="32"/>
      <c r="HNJ98" s="31"/>
      <c r="HNK98" s="33"/>
      <c r="HNL98" s="34"/>
      <c r="HNM98" s="26"/>
      <c r="HNN98" s="27"/>
      <c r="HNO98" s="33"/>
      <c r="HNP98" s="34"/>
      <c r="HNQ98" s="26"/>
      <c r="HNR98" s="35"/>
      <c r="HNS98" s="32"/>
      <c r="HNT98" s="31"/>
      <c r="HNU98" s="33"/>
      <c r="HNV98" s="34"/>
      <c r="HNW98" s="26"/>
      <c r="HNX98" s="27"/>
      <c r="HNY98" s="33"/>
      <c r="HNZ98" s="34"/>
      <c r="HOA98" s="26"/>
      <c r="HOB98" s="35"/>
      <c r="HOC98" s="32"/>
      <c r="HOD98" s="31"/>
      <c r="HOE98" s="33"/>
      <c r="HOF98" s="34"/>
      <c r="HOG98" s="26"/>
      <c r="HOH98" s="27"/>
      <c r="HOI98" s="33"/>
      <c r="HOJ98" s="34"/>
      <c r="HOK98" s="26"/>
      <c r="HOL98" s="35"/>
      <c r="HOM98" s="32"/>
      <c r="HON98" s="31"/>
      <c r="HOO98" s="33"/>
      <c r="HOP98" s="34"/>
      <c r="HOQ98" s="26"/>
      <c r="HOR98" s="27"/>
      <c r="HOS98" s="33"/>
      <c r="HOT98" s="34"/>
      <c r="HOU98" s="26"/>
      <c r="HOV98" s="35"/>
      <c r="HOW98" s="32"/>
      <c r="HOX98" s="31"/>
      <c r="HOY98" s="33"/>
      <c r="HOZ98" s="34"/>
      <c r="HPA98" s="26"/>
      <c r="HPB98" s="27"/>
      <c r="HPC98" s="33"/>
      <c r="HPD98" s="34"/>
      <c r="HPE98" s="26"/>
      <c r="HPF98" s="35"/>
      <c r="HPG98" s="32"/>
      <c r="HPH98" s="31"/>
      <c r="HPI98" s="33"/>
      <c r="HPJ98" s="34"/>
      <c r="HPK98" s="26"/>
      <c r="HPL98" s="27"/>
      <c r="HPM98" s="33"/>
      <c r="HPN98" s="34"/>
      <c r="HPO98" s="26"/>
      <c r="HPP98" s="35"/>
      <c r="HPQ98" s="32"/>
      <c r="HPR98" s="31"/>
      <c r="HPS98" s="33"/>
      <c r="HPT98" s="34"/>
      <c r="HPU98" s="26"/>
      <c r="HPV98" s="27"/>
      <c r="HPW98" s="33"/>
      <c r="HPX98" s="34"/>
      <c r="HPY98" s="26"/>
      <c r="HPZ98" s="35"/>
      <c r="HQA98" s="32"/>
      <c r="HQB98" s="31"/>
      <c r="HQC98" s="33"/>
      <c r="HQD98" s="34"/>
      <c r="HQE98" s="26"/>
      <c r="HQF98" s="27"/>
      <c r="HQG98" s="33"/>
      <c r="HQH98" s="34"/>
      <c r="HQI98" s="26"/>
      <c r="HQJ98" s="35"/>
      <c r="HQK98" s="32"/>
      <c r="HQL98" s="31"/>
      <c r="HQM98" s="33"/>
      <c r="HQN98" s="34"/>
      <c r="HQO98" s="26"/>
      <c r="HQP98" s="27"/>
      <c r="HQQ98" s="33"/>
      <c r="HQR98" s="34"/>
      <c r="HQS98" s="26"/>
      <c r="HQT98" s="35"/>
      <c r="HQU98" s="32"/>
      <c r="HQV98" s="31"/>
      <c r="HQW98" s="33"/>
      <c r="HQX98" s="34"/>
      <c r="HQY98" s="26"/>
      <c r="HQZ98" s="27"/>
      <c r="HRA98" s="33"/>
      <c r="HRB98" s="34"/>
      <c r="HRC98" s="26"/>
      <c r="HRD98" s="35"/>
      <c r="HRE98" s="32"/>
      <c r="HRF98" s="31"/>
      <c r="HRG98" s="33"/>
      <c r="HRH98" s="34"/>
      <c r="HRI98" s="26"/>
      <c r="HRJ98" s="27"/>
      <c r="HRK98" s="33"/>
      <c r="HRL98" s="34"/>
      <c r="HRM98" s="26"/>
      <c r="HRN98" s="35"/>
      <c r="HRO98" s="32"/>
      <c r="HRP98" s="31"/>
      <c r="HRQ98" s="33"/>
      <c r="HRR98" s="34"/>
      <c r="HRS98" s="26"/>
      <c r="HRT98" s="27"/>
      <c r="HRU98" s="33"/>
      <c r="HRV98" s="34"/>
      <c r="HRW98" s="26"/>
      <c r="HRX98" s="35"/>
      <c r="HRY98" s="32"/>
      <c r="HRZ98" s="31"/>
      <c r="HSA98" s="33"/>
      <c r="HSB98" s="34"/>
      <c r="HSC98" s="26"/>
      <c r="HSD98" s="27"/>
      <c r="HSE98" s="33"/>
      <c r="HSF98" s="34"/>
      <c r="HSG98" s="26"/>
      <c r="HSH98" s="35"/>
      <c r="HSI98" s="32"/>
      <c r="HSJ98" s="31"/>
      <c r="HSK98" s="33"/>
      <c r="HSL98" s="34"/>
      <c r="HSM98" s="26"/>
      <c r="HSN98" s="27"/>
      <c r="HSO98" s="33"/>
      <c r="HSP98" s="34"/>
      <c r="HSQ98" s="26"/>
      <c r="HSR98" s="35"/>
      <c r="HSS98" s="32"/>
      <c r="HST98" s="31"/>
      <c r="HSU98" s="33"/>
      <c r="HSV98" s="34"/>
      <c r="HSW98" s="26"/>
      <c r="HSX98" s="27"/>
      <c r="HSY98" s="33"/>
      <c r="HSZ98" s="34"/>
      <c r="HTA98" s="26"/>
      <c r="HTB98" s="35"/>
      <c r="HTC98" s="32"/>
      <c r="HTD98" s="31"/>
      <c r="HTE98" s="33"/>
      <c r="HTF98" s="34"/>
      <c r="HTG98" s="26"/>
      <c r="HTH98" s="27"/>
      <c r="HTI98" s="33"/>
      <c r="HTJ98" s="34"/>
      <c r="HTK98" s="26"/>
      <c r="HTL98" s="35"/>
      <c r="HTM98" s="32"/>
      <c r="HTN98" s="31"/>
      <c r="HTO98" s="33"/>
      <c r="HTP98" s="34"/>
      <c r="HTQ98" s="26"/>
      <c r="HTR98" s="27"/>
      <c r="HTS98" s="33"/>
      <c r="HTT98" s="34"/>
      <c r="HTU98" s="26"/>
      <c r="HTV98" s="35"/>
      <c r="HTW98" s="32"/>
      <c r="HTX98" s="31"/>
      <c r="HTY98" s="33"/>
      <c r="HTZ98" s="34"/>
      <c r="HUA98" s="26"/>
      <c r="HUB98" s="27"/>
      <c r="HUC98" s="33"/>
      <c r="HUD98" s="34"/>
      <c r="HUE98" s="26"/>
      <c r="HUF98" s="35"/>
      <c r="HUG98" s="32"/>
      <c r="HUH98" s="31"/>
      <c r="HUI98" s="33"/>
      <c r="HUJ98" s="34"/>
      <c r="HUK98" s="26"/>
      <c r="HUL98" s="27"/>
      <c r="HUM98" s="33"/>
      <c r="HUN98" s="34"/>
      <c r="HUO98" s="26"/>
      <c r="HUP98" s="35"/>
      <c r="HUQ98" s="32"/>
      <c r="HUR98" s="31"/>
      <c r="HUS98" s="33"/>
      <c r="HUT98" s="34"/>
      <c r="HUU98" s="26"/>
      <c r="HUV98" s="27"/>
      <c r="HUW98" s="33"/>
      <c r="HUX98" s="34"/>
      <c r="HUY98" s="26"/>
      <c r="HUZ98" s="35"/>
      <c r="HVA98" s="32"/>
      <c r="HVB98" s="31"/>
      <c r="HVC98" s="33"/>
      <c r="HVD98" s="34"/>
      <c r="HVE98" s="26"/>
      <c r="HVF98" s="27"/>
      <c r="HVG98" s="33"/>
      <c r="HVH98" s="34"/>
      <c r="HVI98" s="26"/>
      <c r="HVJ98" s="35"/>
      <c r="HVK98" s="32"/>
      <c r="HVL98" s="31"/>
      <c r="HVM98" s="33"/>
      <c r="HVN98" s="34"/>
      <c r="HVO98" s="26"/>
      <c r="HVP98" s="27"/>
      <c r="HVQ98" s="33"/>
      <c r="HVR98" s="34"/>
      <c r="HVS98" s="26"/>
      <c r="HVT98" s="35"/>
      <c r="HVU98" s="32"/>
      <c r="HVV98" s="31"/>
      <c r="HVW98" s="33"/>
      <c r="HVX98" s="34"/>
      <c r="HVY98" s="26"/>
      <c r="HVZ98" s="27"/>
      <c r="HWA98" s="33"/>
      <c r="HWB98" s="34"/>
      <c r="HWC98" s="26"/>
      <c r="HWD98" s="35"/>
      <c r="HWE98" s="32"/>
      <c r="HWF98" s="31"/>
      <c r="HWG98" s="33"/>
      <c r="HWH98" s="34"/>
      <c r="HWI98" s="26"/>
      <c r="HWJ98" s="27"/>
      <c r="HWK98" s="33"/>
      <c r="HWL98" s="34"/>
      <c r="HWM98" s="26"/>
      <c r="HWN98" s="35"/>
      <c r="HWO98" s="32"/>
      <c r="HWP98" s="31"/>
      <c r="HWQ98" s="33"/>
      <c r="HWR98" s="34"/>
      <c r="HWS98" s="26"/>
      <c r="HWT98" s="27"/>
      <c r="HWU98" s="33"/>
      <c r="HWV98" s="34"/>
      <c r="HWW98" s="26"/>
      <c r="HWX98" s="35"/>
      <c r="HWY98" s="32"/>
      <c r="HWZ98" s="31"/>
      <c r="HXA98" s="33"/>
      <c r="HXB98" s="34"/>
      <c r="HXC98" s="26"/>
      <c r="HXD98" s="27"/>
      <c r="HXE98" s="33"/>
      <c r="HXF98" s="34"/>
      <c r="HXG98" s="26"/>
      <c r="HXH98" s="35"/>
      <c r="HXI98" s="32"/>
      <c r="HXJ98" s="31"/>
      <c r="HXK98" s="33"/>
      <c r="HXL98" s="34"/>
      <c r="HXM98" s="26"/>
      <c r="HXN98" s="27"/>
      <c r="HXO98" s="33"/>
      <c r="HXP98" s="34"/>
      <c r="HXQ98" s="26"/>
      <c r="HXR98" s="35"/>
      <c r="HXS98" s="32"/>
      <c r="HXT98" s="31"/>
      <c r="HXU98" s="33"/>
      <c r="HXV98" s="34"/>
      <c r="HXW98" s="26"/>
      <c r="HXX98" s="27"/>
      <c r="HXY98" s="33"/>
      <c r="HXZ98" s="34"/>
      <c r="HYA98" s="26"/>
      <c r="HYB98" s="35"/>
      <c r="HYC98" s="32"/>
      <c r="HYD98" s="31"/>
      <c r="HYE98" s="33"/>
      <c r="HYF98" s="34"/>
      <c r="HYG98" s="26"/>
      <c r="HYH98" s="27"/>
      <c r="HYI98" s="33"/>
      <c r="HYJ98" s="34"/>
      <c r="HYK98" s="26"/>
      <c r="HYL98" s="35"/>
      <c r="HYM98" s="32"/>
      <c r="HYN98" s="31"/>
      <c r="HYO98" s="33"/>
      <c r="HYP98" s="34"/>
      <c r="HYQ98" s="26"/>
      <c r="HYR98" s="27"/>
      <c r="HYS98" s="33"/>
      <c r="HYT98" s="34"/>
      <c r="HYU98" s="26"/>
      <c r="HYV98" s="35"/>
      <c r="HYW98" s="32"/>
      <c r="HYX98" s="31"/>
      <c r="HYY98" s="33"/>
      <c r="HYZ98" s="34"/>
      <c r="HZA98" s="26"/>
      <c r="HZB98" s="27"/>
      <c r="HZC98" s="33"/>
      <c r="HZD98" s="34"/>
      <c r="HZE98" s="26"/>
      <c r="HZF98" s="35"/>
      <c r="HZG98" s="32"/>
      <c r="HZH98" s="31"/>
      <c r="HZI98" s="33"/>
      <c r="HZJ98" s="34"/>
      <c r="HZK98" s="26"/>
      <c r="HZL98" s="27"/>
      <c r="HZM98" s="33"/>
      <c r="HZN98" s="34"/>
      <c r="HZO98" s="26"/>
      <c r="HZP98" s="35"/>
      <c r="HZQ98" s="32"/>
      <c r="HZR98" s="31"/>
      <c r="HZS98" s="33"/>
      <c r="HZT98" s="34"/>
      <c r="HZU98" s="26"/>
      <c r="HZV98" s="27"/>
      <c r="HZW98" s="33"/>
      <c r="HZX98" s="34"/>
      <c r="HZY98" s="26"/>
      <c r="HZZ98" s="35"/>
      <c r="IAA98" s="32"/>
      <c r="IAB98" s="31"/>
      <c r="IAC98" s="33"/>
      <c r="IAD98" s="34"/>
      <c r="IAE98" s="26"/>
      <c r="IAF98" s="27"/>
      <c r="IAG98" s="33"/>
      <c r="IAH98" s="34"/>
      <c r="IAI98" s="26"/>
      <c r="IAJ98" s="35"/>
      <c r="IAK98" s="32"/>
      <c r="IAL98" s="31"/>
      <c r="IAM98" s="33"/>
      <c r="IAN98" s="34"/>
      <c r="IAO98" s="26"/>
      <c r="IAP98" s="27"/>
      <c r="IAQ98" s="33"/>
      <c r="IAR98" s="34"/>
      <c r="IAS98" s="26"/>
      <c r="IAT98" s="35"/>
      <c r="IAU98" s="32"/>
      <c r="IAV98" s="31"/>
      <c r="IAW98" s="33"/>
      <c r="IAX98" s="34"/>
      <c r="IAY98" s="26"/>
      <c r="IAZ98" s="27"/>
      <c r="IBA98" s="33"/>
      <c r="IBB98" s="34"/>
      <c r="IBC98" s="26"/>
      <c r="IBD98" s="35"/>
      <c r="IBE98" s="32"/>
      <c r="IBF98" s="31"/>
      <c r="IBG98" s="33"/>
      <c r="IBH98" s="34"/>
      <c r="IBI98" s="26"/>
      <c r="IBJ98" s="27"/>
      <c r="IBK98" s="33"/>
      <c r="IBL98" s="34"/>
      <c r="IBM98" s="26"/>
      <c r="IBN98" s="35"/>
      <c r="IBO98" s="32"/>
      <c r="IBP98" s="31"/>
      <c r="IBQ98" s="33"/>
      <c r="IBR98" s="34"/>
      <c r="IBS98" s="26"/>
      <c r="IBT98" s="27"/>
      <c r="IBU98" s="33"/>
      <c r="IBV98" s="34"/>
      <c r="IBW98" s="26"/>
      <c r="IBX98" s="35"/>
      <c r="IBY98" s="32"/>
      <c r="IBZ98" s="31"/>
      <c r="ICA98" s="33"/>
      <c r="ICB98" s="34"/>
      <c r="ICC98" s="26"/>
      <c r="ICD98" s="27"/>
      <c r="ICE98" s="33"/>
      <c r="ICF98" s="34"/>
      <c r="ICG98" s="26"/>
      <c r="ICH98" s="35"/>
      <c r="ICI98" s="32"/>
      <c r="ICJ98" s="31"/>
      <c r="ICK98" s="33"/>
      <c r="ICL98" s="34"/>
      <c r="ICM98" s="26"/>
      <c r="ICN98" s="27"/>
      <c r="ICO98" s="33"/>
      <c r="ICP98" s="34"/>
      <c r="ICQ98" s="26"/>
      <c r="ICR98" s="35"/>
      <c r="ICS98" s="32"/>
      <c r="ICT98" s="31"/>
      <c r="ICU98" s="33"/>
      <c r="ICV98" s="34"/>
      <c r="ICW98" s="26"/>
      <c r="ICX98" s="27"/>
      <c r="ICY98" s="33"/>
      <c r="ICZ98" s="34"/>
      <c r="IDA98" s="26"/>
      <c r="IDB98" s="35"/>
      <c r="IDC98" s="32"/>
      <c r="IDD98" s="31"/>
      <c r="IDE98" s="33"/>
      <c r="IDF98" s="34"/>
      <c r="IDG98" s="26"/>
      <c r="IDH98" s="27"/>
      <c r="IDI98" s="33"/>
      <c r="IDJ98" s="34"/>
      <c r="IDK98" s="26"/>
      <c r="IDL98" s="35"/>
      <c r="IDM98" s="32"/>
      <c r="IDN98" s="31"/>
      <c r="IDO98" s="33"/>
      <c r="IDP98" s="34"/>
      <c r="IDQ98" s="26"/>
      <c r="IDR98" s="27"/>
      <c r="IDS98" s="33"/>
      <c r="IDT98" s="34"/>
      <c r="IDU98" s="26"/>
      <c r="IDV98" s="35"/>
      <c r="IDW98" s="32"/>
      <c r="IDX98" s="31"/>
      <c r="IDY98" s="33"/>
      <c r="IDZ98" s="34"/>
      <c r="IEA98" s="26"/>
      <c r="IEB98" s="27"/>
      <c r="IEC98" s="33"/>
      <c r="IED98" s="34"/>
      <c r="IEE98" s="26"/>
      <c r="IEF98" s="35"/>
      <c r="IEG98" s="32"/>
      <c r="IEH98" s="31"/>
      <c r="IEI98" s="33"/>
      <c r="IEJ98" s="34"/>
      <c r="IEK98" s="26"/>
      <c r="IEL98" s="27"/>
      <c r="IEM98" s="33"/>
      <c r="IEN98" s="34"/>
      <c r="IEO98" s="26"/>
      <c r="IEP98" s="35"/>
      <c r="IEQ98" s="32"/>
      <c r="IER98" s="31"/>
      <c r="IES98" s="33"/>
      <c r="IET98" s="34"/>
      <c r="IEU98" s="26"/>
      <c r="IEV98" s="27"/>
      <c r="IEW98" s="33"/>
      <c r="IEX98" s="34"/>
      <c r="IEY98" s="26"/>
      <c r="IEZ98" s="35"/>
      <c r="IFA98" s="32"/>
      <c r="IFB98" s="31"/>
      <c r="IFC98" s="33"/>
      <c r="IFD98" s="34"/>
      <c r="IFE98" s="26"/>
      <c r="IFF98" s="27"/>
      <c r="IFG98" s="33"/>
      <c r="IFH98" s="34"/>
      <c r="IFI98" s="26"/>
      <c r="IFJ98" s="35"/>
      <c r="IFK98" s="32"/>
      <c r="IFL98" s="31"/>
      <c r="IFM98" s="33"/>
      <c r="IFN98" s="34"/>
      <c r="IFO98" s="26"/>
      <c r="IFP98" s="27"/>
      <c r="IFQ98" s="33"/>
      <c r="IFR98" s="34"/>
      <c r="IFS98" s="26"/>
      <c r="IFT98" s="35"/>
      <c r="IFU98" s="32"/>
      <c r="IFV98" s="31"/>
      <c r="IFW98" s="33"/>
      <c r="IFX98" s="34"/>
      <c r="IFY98" s="26"/>
      <c r="IFZ98" s="27"/>
      <c r="IGA98" s="33"/>
      <c r="IGB98" s="34"/>
      <c r="IGC98" s="26"/>
      <c r="IGD98" s="35"/>
      <c r="IGE98" s="32"/>
      <c r="IGF98" s="31"/>
      <c r="IGG98" s="33"/>
      <c r="IGH98" s="34"/>
      <c r="IGI98" s="26"/>
      <c r="IGJ98" s="27"/>
      <c r="IGK98" s="33"/>
      <c r="IGL98" s="34"/>
      <c r="IGM98" s="26"/>
      <c r="IGN98" s="35"/>
      <c r="IGO98" s="32"/>
      <c r="IGP98" s="31"/>
      <c r="IGQ98" s="33"/>
      <c r="IGR98" s="34"/>
      <c r="IGS98" s="26"/>
      <c r="IGT98" s="27"/>
      <c r="IGU98" s="33"/>
      <c r="IGV98" s="34"/>
      <c r="IGW98" s="26"/>
      <c r="IGX98" s="35"/>
      <c r="IGY98" s="32"/>
      <c r="IGZ98" s="31"/>
      <c r="IHA98" s="33"/>
      <c r="IHB98" s="34"/>
      <c r="IHC98" s="26"/>
      <c r="IHD98" s="27"/>
      <c r="IHE98" s="33"/>
      <c r="IHF98" s="34"/>
      <c r="IHG98" s="26"/>
      <c r="IHH98" s="35"/>
      <c r="IHI98" s="32"/>
      <c r="IHJ98" s="31"/>
      <c r="IHK98" s="33"/>
      <c r="IHL98" s="34"/>
      <c r="IHM98" s="26"/>
      <c r="IHN98" s="27"/>
      <c r="IHO98" s="33"/>
      <c r="IHP98" s="34"/>
      <c r="IHQ98" s="26"/>
      <c r="IHR98" s="35"/>
      <c r="IHS98" s="32"/>
      <c r="IHT98" s="31"/>
      <c r="IHU98" s="33"/>
      <c r="IHV98" s="34"/>
      <c r="IHW98" s="26"/>
      <c r="IHX98" s="27"/>
      <c r="IHY98" s="33"/>
      <c r="IHZ98" s="34"/>
      <c r="IIA98" s="26"/>
      <c r="IIB98" s="35"/>
      <c r="IIC98" s="32"/>
      <c r="IID98" s="31"/>
      <c r="IIE98" s="33"/>
      <c r="IIF98" s="34"/>
      <c r="IIG98" s="26"/>
      <c r="IIH98" s="27"/>
      <c r="III98" s="33"/>
      <c r="IIJ98" s="34"/>
      <c r="IIK98" s="26"/>
      <c r="IIL98" s="35"/>
      <c r="IIM98" s="32"/>
      <c r="IIN98" s="31"/>
      <c r="IIO98" s="33"/>
      <c r="IIP98" s="34"/>
      <c r="IIQ98" s="26"/>
      <c r="IIR98" s="27"/>
      <c r="IIS98" s="33"/>
      <c r="IIT98" s="34"/>
      <c r="IIU98" s="26"/>
      <c r="IIV98" s="35"/>
      <c r="IIW98" s="32"/>
      <c r="IIX98" s="31"/>
      <c r="IIY98" s="33"/>
      <c r="IIZ98" s="34"/>
      <c r="IJA98" s="26"/>
      <c r="IJB98" s="27"/>
      <c r="IJC98" s="33"/>
      <c r="IJD98" s="34"/>
      <c r="IJE98" s="26"/>
      <c r="IJF98" s="35"/>
      <c r="IJG98" s="32"/>
      <c r="IJH98" s="31"/>
      <c r="IJI98" s="33"/>
      <c r="IJJ98" s="34"/>
      <c r="IJK98" s="26"/>
      <c r="IJL98" s="27"/>
      <c r="IJM98" s="33"/>
      <c r="IJN98" s="34"/>
      <c r="IJO98" s="26"/>
      <c r="IJP98" s="35"/>
      <c r="IJQ98" s="32"/>
      <c r="IJR98" s="31"/>
      <c r="IJS98" s="33"/>
      <c r="IJT98" s="34"/>
      <c r="IJU98" s="26"/>
      <c r="IJV98" s="27"/>
      <c r="IJW98" s="33"/>
      <c r="IJX98" s="34"/>
      <c r="IJY98" s="26"/>
      <c r="IJZ98" s="35"/>
      <c r="IKA98" s="32"/>
      <c r="IKB98" s="31"/>
      <c r="IKC98" s="33"/>
      <c r="IKD98" s="34"/>
      <c r="IKE98" s="26"/>
      <c r="IKF98" s="27"/>
      <c r="IKG98" s="33"/>
      <c r="IKH98" s="34"/>
      <c r="IKI98" s="26"/>
      <c r="IKJ98" s="35"/>
      <c r="IKK98" s="32"/>
      <c r="IKL98" s="31"/>
      <c r="IKM98" s="33"/>
      <c r="IKN98" s="34"/>
      <c r="IKO98" s="26"/>
      <c r="IKP98" s="27"/>
      <c r="IKQ98" s="33"/>
      <c r="IKR98" s="34"/>
      <c r="IKS98" s="26"/>
      <c r="IKT98" s="35"/>
      <c r="IKU98" s="32"/>
      <c r="IKV98" s="31"/>
      <c r="IKW98" s="33"/>
      <c r="IKX98" s="34"/>
      <c r="IKY98" s="26"/>
      <c r="IKZ98" s="27"/>
      <c r="ILA98" s="33"/>
      <c r="ILB98" s="34"/>
      <c r="ILC98" s="26"/>
      <c r="ILD98" s="35"/>
      <c r="ILE98" s="32"/>
      <c r="ILF98" s="31"/>
      <c r="ILG98" s="33"/>
      <c r="ILH98" s="34"/>
      <c r="ILI98" s="26"/>
      <c r="ILJ98" s="27"/>
      <c r="ILK98" s="33"/>
      <c r="ILL98" s="34"/>
      <c r="ILM98" s="26"/>
      <c r="ILN98" s="35"/>
      <c r="ILO98" s="32"/>
      <c r="ILP98" s="31"/>
      <c r="ILQ98" s="33"/>
      <c r="ILR98" s="34"/>
      <c r="ILS98" s="26"/>
      <c r="ILT98" s="27"/>
      <c r="ILU98" s="33"/>
      <c r="ILV98" s="34"/>
      <c r="ILW98" s="26"/>
      <c r="ILX98" s="35"/>
      <c r="ILY98" s="32"/>
      <c r="ILZ98" s="31"/>
      <c r="IMA98" s="33"/>
      <c r="IMB98" s="34"/>
      <c r="IMC98" s="26"/>
      <c r="IMD98" s="27"/>
      <c r="IME98" s="33"/>
      <c r="IMF98" s="34"/>
      <c r="IMG98" s="26"/>
      <c r="IMH98" s="35"/>
      <c r="IMI98" s="32"/>
      <c r="IMJ98" s="31"/>
      <c r="IMK98" s="33"/>
      <c r="IML98" s="34"/>
      <c r="IMM98" s="26"/>
      <c r="IMN98" s="27"/>
      <c r="IMO98" s="33"/>
      <c r="IMP98" s="34"/>
      <c r="IMQ98" s="26"/>
      <c r="IMR98" s="35"/>
      <c r="IMS98" s="32"/>
      <c r="IMT98" s="31"/>
      <c r="IMU98" s="33"/>
      <c r="IMV98" s="34"/>
      <c r="IMW98" s="26"/>
      <c r="IMX98" s="27"/>
      <c r="IMY98" s="33"/>
      <c r="IMZ98" s="34"/>
      <c r="INA98" s="26"/>
      <c r="INB98" s="35"/>
      <c r="INC98" s="32"/>
      <c r="IND98" s="31"/>
      <c r="INE98" s="33"/>
      <c r="INF98" s="34"/>
      <c r="ING98" s="26"/>
      <c r="INH98" s="27"/>
      <c r="INI98" s="33"/>
      <c r="INJ98" s="34"/>
      <c r="INK98" s="26"/>
      <c r="INL98" s="35"/>
      <c r="INM98" s="32"/>
      <c r="INN98" s="31"/>
      <c r="INO98" s="33"/>
      <c r="INP98" s="34"/>
      <c r="INQ98" s="26"/>
      <c r="INR98" s="27"/>
      <c r="INS98" s="33"/>
      <c r="INT98" s="34"/>
      <c r="INU98" s="26"/>
      <c r="INV98" s="35"/>
      <c r="INW98" s="32"/>
      <c r="INX98" s="31"/>
      <c r="INY98" s="33"/>
      <c r="INZ98" s="34"/>
      <c r="IOA98" s="26"/>
      <c r="IOB98" s="27"/>
      <c r="IOC98" s="33"/>
      <c r="IOD98" s="34"/>
      <c r="IOE98" s="26"/>
      <c r="IOF98" s="35"/>
      <c r="IOG98" s="32"/>
      <c r="IOH98" s="31"/>
      <c r="IOI98" s="33"/>
      <c r="IOJ98" s="34"/>
      <c r="IOK98" s="26"/>
      <c r="IOL98" s="27"/>
      <c r="IOM98" s="33"/>
      <c r="ION98" s="34"/>
      <c r="IOO98" s="26"/>
      <c r="IOP98" s="35"/>
      <c r="IOQ98" s="32"/>
      <c r="IOR98" s="31"/>
      <c r="IOS98" s="33"/>
      <c r="IOT98" s="34"/>
      <c r="IOU98" s="26"/>
      <c r="IOV98" s="27"/>
      <c r="IOW98" s="33"/>
      <c r="IOX98" s="34"/>
      <c r="IOY98" s="26"/>
      <c r="IOZ98" s="35"/>
      <c r="IPA98" s="32"/>
      <c r="IPB98" s="31"/>
      <c r="IPC98" s="33"/>
      <c r="IPD98" s="34"/>
      <c r="IPE98" s="26"/>
      <c r="IPF98" s="27"/>
      <c r="IPG98" s="33"/>
      <c r="IPH98" s="34"/>
      <c r="IPI98" s="26"/>
      <c r="IPJ98" s="35"/>
      <c r="IPK98" s="32"/>
      <c r="IPL98" s="31"/>
      <c r="IPM98" s="33"/>
      <c r="IPN98" s="34"/>
      <c r="IPO98" s="26"/>
      <c r="IPP98" s="27"/>
      <c r="IPQ98" s="33"/>
      <c r="IPR98" s="34"/>
      <c r="IPS98" s="26"/>
      <c r="IPT98" s="35"/>
      <c r="IPU98" s="32"/>
      <c r="IPV98" s="31"/>
      <c r="IPW98" s="33"/>
      <c r="IPX98" s="34"/>
      <c r="IPY98" s="26"/>
      <c r="IPZ98" s="27"/>
      <c r="IQA98" s="33"/>
      <c r="IQB98" s="34"/>
      <c r="IQC98" s="26"/>
      <c r="IQD98" s="35"/>
      <c r="IQE98" s="32"/>
      <c r="IQF98" s="31"/>
      <c r="IQG98" s="33"/>
      <c r="IQH98" s="34"/>
      <c r="IQI98" s="26"/>
      <c r="IQJ98" s="27"/>
      <c r="IQK98" s="33"/>
      <c r="IQL98" s="34"/>
      <c r="IQM98" s="26"/>
      <c r="IQN98" s="35"/>
      <c r="IQO98" s="32"/>
      <c r="IQP98" s="31"/>
      <c r="IQQ98" s="33"/>
      <c r="IQR98" s="34"/>
      <c r="IQS98" s="26"/>
      <c r="IQT98" s="27"/>
      <c r="IQU98" s="33"/>
      <c r="IQV98" s="34"/>
      <c r="IQW98" s="26"/>
      <c r="IQX98" s="35"/>
      <c r="IQY98" s="32"/>
      <c r="IQZ98" s="31"/>
      <c r="IRA98" s="33"/>
      <c r="IRB98" s="34"/>
      <c r="IRC98" s="26"/>
      <c r="IRD98" s="27"/>
      <c r="IRE98" s="33"/>
      <c r="IRF98" s="34"/>
      <c r="IRG98" s="26"/>
      <c r="IRH98" s="35"/>
      <c r="IRI98" s="32"/>
      <c r="IRJ98" s="31"/>
      <c r="IRK98" s="33"/>
      <c r="IRL98" s="34"/>
      <c r="IRM98" s="26"/>
      <c r="IRN98" s="27"/>
      <c r="IRO98" s="33"/>
      <c r="IRP98" s="34"/>
      <c r="IRQ98" s="26"/>
      <c r="IRR98" s="35"/>
      <c r="IRS98" s="32"/>
      <c r="IRT98" s="31"/>
      <c r="IRU98" s="33"/>
      <c r="IRV98" s="34"/>
      <c r="IRW98" s="26"/>
      <c r="IRX98" s="27"/>
      <c r="IRY98" s="33"/>
      <c r="IRZ98" s="34"/>
      <c r="ISA98" s="26"/>
      <c r="ISB98" s="35"/>
      <c r="ISC98" s="32"/>
      <c r="ISD98" s="31"/>
      <c r="ISE98" s="33"/>
      <c r="ISF98" s="34"/>
      <c r="ISG98" s="26"/>
      <c r="ISH98" s="27"/>
      <c r="ISI98" s="33"/>
      <c r="ISJ98" s="34"/>
      <c r="ISK98" s="26"/>
      <c r="ISL98" s="35"/>
      <c r="ISM98" s="32"/>
      <c r="ISN98" s="31"/>
      <c r="ISO98" s="33"/>
      <c r="ISP98" s="34"/>
      <c r="ISQ98" s="26"/>
      <c r="ISR98" s="27"/>
      <c r="ISS98" s="33"/>
      <c r="IST98" s="34"/>
      <c r="ISU98" s="26"/>
      <c r="ISV98" s="35"/>
      <c r="ISW98" s="32"/>
      <c r="ISX98" s="31"/>
      <c r="ISY98" s="33"/>
      <c r="ISZ98" s="34"/>
      <c r="ITA98" s="26"/>
      <c r="ITB98" s="27"/>
      <c r="ITC98" s="33"/>
      <c r="ITD98" s="34"/>
      <c r="ITE98" s="26"/>
      <c r="ITF98" s="35"/>
      <c r="ITG98" s="32"/>
      <c r="ITH98" s="31"/>
      <c r="ITI98" s="33"/>
      <c r="ITJ98" s="34"/>
      <c r="ITK98" s="26"/>
      <c r="ITL98" s="27"/>
      <c r="ITM98" s="33"/>
      <c r="ITN98" s="34"/>
      <c r="ITO98" s="26"/>
      <c r="ITP98" s="35"/>
      <c r="ITQ98" s="32"/>
      <c r="ITR98" s="31"/>
      <c r="ITS98" s="33"/>
      <c r="ITT98" s="34"/>
      <c r="ITU98" s="26"/>
      <c r="ITV98" s="27"/>
      <c r="ITW98" s="33"/>
      <c r="ITX98" s="34"/>
      <c r="ITY98" s="26"/>
      <c r="ITZ98" s="35"/>
      <c r="IUA98" s="32"/>
      <c r="IUB98" s="31"/>
      <c r="IUC98" s="33"/>
      <c r="IUD98" s="34"/>
      <c r="IUE98" s="26"/>
      <c r="IUF98" s="27"/>
      <c r="IUG98" s="33"/>
      <c r="IUH98" s="34"/>
      <c r="IUI98" s="26"/>
      <c r="IUJ98" s="35"/>
      <c r="IUK98" s="32"/>
      <c r="IUL98" s="31"/>
      <c r="IUM98" s="33"/>
      <c r="IUN98" s="34"/>
      <c r="IUO98" s="26"/>
      <c r="IUP98" s="27"/>
      <c r="IUQ98" s="33"/>
      <c r="IUR98" s="34"/>
      <c r="IUS98" s="26"/>
      <c r="IUT98" s="35"/>
      <c r="IUU98" s="32"/>
      <c r="IUV98" s="31"/>
      <c r="IUW98" s="33"/>
      <c r="IUX98" s="34"/>
      <c r="IUY98" s="26"/>
      <c r="IUZ98" s="27"/>
      <c r="IVA98" s="33"/>
      <c r="IVB98" s="34"/>
      <c r="IVC98" s="26"/>
      <c r="IVD98" s="35"/>
      <c r="IVE98" s="32"/>
      <c r="IVF98" s="31"/>
      <c r="IVG98" s="33"/>
      <c r="IVH98" s="34"/>
      <c r="IVI98" s="26"/>
      <c r="IVJ98" s="27"/>
      <c r="IVK98" s="33"/>
      <c r="IVL98" s="34"/>
      <c r="IVM98" s="26"/>
      <c r="IVN98" s="35"/>
      <c r="IVO98" s="32"/>
      <c r="IVP98" s="31"/>
      <c r="IVQ98" s="33"/>
      <c r="IVR98" s="34"/>
      <c r="IVS98" s="26"/>
      <c r="IVT98" s="27"/>
      <c r="IVU98" s="33"/>
      <c r="IVV98" s="34"/>
      <c r="IVW98" s="26"/>
      <c r="IVX98" s="35"/>
      <c r="IVY98" s="32"/>
      <c r="IVZ98" s="31"/>
      <c r="IWA98" s="33"/>
      <c r="IWB98" s="34"/>
      <c r="IWC98" s="26"/>
      <c r="IWD98" s="27"/>
      <c r="IWE98" s="33"/>
      <c r="IWF98" s="34"/>
      <c r="IWG98" s="26"/>
      <c r="IWH98" s="35"/>
      <c r="IWI98" s="32"/>
      <c r="IWJ98" s="31"/>
      <c r="IWK98" s="33"/>
      <c r="IWL98" s="34"/>
      <c r="IWM98" s="26"/>
      <c r="IWN98" s="27"/>
      <c r="IWO98" s="33"/>
      <c r="IWP98" s="34"/>
      <c r="IWQ98" s="26"/>
      <c r="IWR98" s="35"/>
      <c r="IWS98" s="32"/>
      <c r="IWT98" s="31"/>
      <c r="IWU98" s="33"/>
      <c r="IWV98" s="34"/>
      <c r="IWW98" s="26"/>
      <c r="IWX98" s="27"/>
      <c r="IWY98" s="33"/>
      <c r="IWZ98" s="34"/>
      <c r="IXA98" s="26"/>
      <c r="IXB98" s="35"/>
      <c r="IXC98" s="32"/>
      <c r="IXD98" s="31"/>
      <c r="IXE98" s="33"/>
      <c r="IXF98" s="34"/>
      <c r="IXG98" s="26"/>
      <c r="IXH98" s="27"/>
      <c r="IXI98" s="33"/>
      <c r="IXJ98" s="34"/>
      <c r="IXK98" s="26"/>
      <c r="IXL98" s="35"/>
      <c r="IXM98" s="32"/>
      <c r="IXN98" s="31"/>
      <c r="IXO98" s="33"/>
      <c r="IXP98" s="34"/>
      <c r="IXQ98" s="26"/>
      <c r="IXR98" s="27"/>
      <c r="IXS98" s="33"/>
      <c r="IXT98" s="34"/>
      <c r="IXU98" s="26"/>
      <c r="IXV98" s="35"/>
      <c r="IXW98" s="32"/>
      <c r="IXX98" s="31"/>
      <c r="IXY98" s="33"/>
      <c r="IXZ98" s="34"/>
      <c r="IYA98" s="26"/>
      <c r="IYB98" s="27"/>
      <c r="IYC98" s="33"/>
      <c r="IYD98" s="34"/>
      <c r="IYE98" s="26"/>
      <c r="IYF98" s="35"/>
      <c r="IYG98" s="32"/>
      <c r="IYH98" s="31"/>
      <c r="IYI98" s="33"/>
      <c r="IYJ98" s="34"/>
      <c r="IYK98" s="26"/>
      <c r="IYL98" s="27"/>
      <c r="IYM98" s="33"/>
      <c r="IYN98" s="34"/>
      <c r="IYO98" s="26"/>
      <c r="IYP98" s="35"/>
      <c r="IYQ98" s="32"/>
      <c r="IYR98" s="31"/>
      <c r="IYS98" s="33"/>
      <c r="IYT98" s="34"/>
      <c r="IYU98" s="26"/>
      <c r="IYV98" s="27"/>
      <c r="IYW98" s="33"/>
      <c r="IYX98" s="34"/>
      <c r="IYY98" s="26"/>
      <c r="IYZ98" s="35"/>
      <c r="IZA98" s="32"/>
      <c r="IZB98" s="31"/>
      <c r="IZC98" s="33"/>
      <c r="IZD98" s="34"/>
      <c r="IZE98" s="26"/>
      <c r="IZF98" s="27"/>
      <c r="IZG98" s="33"/>
      <c r="IZH98" s="34"/>
      <c r="IZI98" s="26"/>
      <c r="IZJ98" s="35"/>
      <c r="IZK98" s="32"/>
      <c r="IZL98" s="31"/>
      <c r="IZM98" s="33"/>
      <c r="IZN98" s="34"/>
      <c r="IZO98" s="26"/>
      <c r="IZP98" s="27"/>
      <c r="IZQ98" s="33"/>
      <c r="IZR98" s="34"/>
      <c r="IZS98" s="26"/>
      <c r="IZT98" s="35"/>
      <c r="IZU98" s="32"/>
      <c r="IZV98" s="31"/>
      <c r="IZW98" s="33"/>
      <c r="IZX98" s="34"/>
      <c r="IZY98" s="26"/>
      <c r="IZZ98" s="27"/>
      <c r="JAA98" s="33"/>
      <c r="JAB98" s="34"/>
      <c r="JAC98" s="26"/>
      <c r="JAD98" s="35"/>
      <c r="JAE98" s="32"/>
      <c r="JAF98" s="31"/>
      <c r="JAG98" s="33"/>
      <c r="JAH98" s="34"/>
      <c r="JAI98" s="26"/>
      <c r="JAJ98" s="27"/>
      <c r="JAK98" s="33"/>
      <c r="JAL98" s="34"/>
      <c r="JAM98" s="26"/>
      <c r="JAN98" s="35"/>
      <c r="JAO98" s="32"/>
      <c r="JAP98" s="31"/>
      <c r="JAQ98" s="33"/>
      <c r="JAR98" s="34"/>
      <c r="JAS98" s="26"/>
      <c r="JAT98" s="27"/>
      <c r="JAU98" s="33"/>
      <c r="JAV98" s="34"/>
      <c r="JAW98" s="26"/>
      <c r="JAX98" s="35"/>
      <c r="JAY98" s="32"/>
      <c r="JAZ98" s="31"/>
      <c r="JBA98" s="33"/>
      <c r="JBB98" s="34"/>
      <c r="JBC98" s="26"/>
      <c r="JBD98" s="27"/>
      <c r="JBE98" s="33"/>
      <c r="JBF98" s="34"/>
      <c r="JBG98" s="26"/>
      <c r="JBH98" s="35"/>
      <c r="JBI98" s="32"/>
      <c r="JBJ98" s="31"/>
      <c r="JBK98" s="33"/>
      <c r="JBL98" s="34"/>
      <c r="JBM98" s="26"/>
      <c r="JBN98" s="27"/>
      <c r="JBO98" s="33"/>
      <c r="JBP98" s="34"/>
      <c r="JBQ98" s="26"/>
      <c r="JBR98" s="35"/>
      <c r="JBS98" s="32"/>
      <c r="JBT98" s="31"/>
      <c r="JBU98" s="33"/>
      <c r="JBV98" s="34"/>
      <c r="JBW98" s="26"/>
      <c r="JBX98" s="27"/>
      <c r="JBY98" s="33"/>
      <c r="JBZ98" s="34"/>
      <c r="JCA98" s="26"/>
      <c r="JCB98" s="35"/>
      <c r="JCC98" s="32"/>
      <c r="JCD98" s="31"/>
      <c r="JCE98" s="33"/>
      <c r="JCF98" s="34"/>
      <c r="JCG98" s="26"/>
      <c r="JCH98" s="27"/>
      <c r="JCI98" s="33"/>
      <c r="JCJ98" s="34"/>
      <c r="JCK98" s="26"/>
      <c r="JCL98" s="35"/>
      <c r="JCM98" s="32"/>
      <c r="JCN98" s="31"/>
      <c r="JCO98" s="33"/>
      <c r="JCP98" s="34"/>
      <c r="JCQ98" s="26"/>
      <c r="JCR98" s="27"/>
      <c r="JCS98" s="33"/>
      <c r="JCT98" s="34"/>
      <c r="JCU98" s="26"/>
      <c r="JCV98" s="35"/>
      <c r="JCW98" s="32"/>
      <c r="JCX98" s="31"/>
      <c r="JCY98" s="33"/>
      <c r="JCZ98" s="34"/>
      <c r="JDA98" s="26"/>
      <c r="JDB98" s="27"/>
      <c r="JDC98" s="33"/>
      <c r="JDD98" s="34"/>
      <c r="JDE98" s="26"/>
      <c r="JDF98" s="35"/>
      <c r="JDG98" s="32"/>
      <c r="JDH98" s="31"/>
      <c r="JDI98" s="33"/>
      <c r="JDJ98" s="34"/>
      <c r="JDK98" s="26"/>
      <c r="JDL98" s="27"/>
      <c r="JDM98" s="33"/>
      <c r="JDN98" s="34"/>
      <c r="JDO98" s="26"/>
      <c r="JDP98" s="35"/>
      <c r="JDQ98" s="32"/>
      <c r="JDR98" s="31"/>
      <c r="JDS98" s="33"/>
      <c r="JDT98" s="34"/>
      <c r="JDU98" s="26"/>
      <c r="JDV98" s="27"/>
      <c r="JDW98" s="33"/>
      <c r="JDX98" s="34"/>
      <c r="JDY98" s="26"/>
      <c r="JDZ98" s="35"/>
      <c r="JEA98" s="32"/>
      <c r="JEB98" s="31"/>
      <c r="JEC98" s="33"/>
      <c r="JED98" s="34"/>
      <c r="JEE98" s="26"/>
      <c r="JEF98" s="27"/>
      <c r="JEG98" s="33"/>
      <c r="JEH98" s="34"/>
      <c r="JEI98" s="26"/>
      <c r="JEJ98" s="35"/>
      <c r="JEK98" s="32"/>
      <c r="JEL98" s="31"/>
      <c r="JEM98" s="33"/>
      <c r="JEN98" s="34"/>
      <c r="JEO98" s="26"/>
      <c r="JEP98" s="27"/>
      <c r="JEQ98" s="33"/>
      <c r="JER98" s="34"/>
      <c r="JES98" s="26"/>
      <c r="JET98" s="35"/>
      <c r="JEU98" s="32"/>
      <c r="JEV98" s="31"/>
      <c r="JEW98" s="33"/>
      <c r="JEX98" s="34"/>
      <c r="JEY98" s="26"/>
      <c r="JEZ98" s="27"/>
      <c r="JFA98" s="33"/>
      <c r="JFB98" s="34"/>
      <c r="JFC98" s="26"/>
      <c r="JFD98" s="35"/>
      <c r="JFE98" s="32"/>
      <c r="JFF98" s="31"/>
      <c r="JFG98" s="33"/>
      <c r="JFH98" s="34"/>
      <c r="JFI98" s="26"/>
      <c r="JFJ98" s="27"/>
      <c r="JFK98" s="33"/>
      <c r="JFL98" s="34"/>
      <c r="JFM98" s="26"/>
      <c r="JFN98" s="35"/>
      <c r="JFO98" s="32"/>
      <c r="JFP98" s="31"/>
      <c r="JFQ98" s="33"/>
      <c r="JFR98" s="34"/>
      <c r="JFS98" s="26"/>
      <c r="JFT98" s="27"/>
      <c r="JFU98" s="33"/>
      <c r="JFV98" s="34"/>
      <c r="JFW98" s="26"/>
      <c r="JFX98" s="35"/>
      <c r="JFY98" s="32"/>
      <c r="JFZ98" s="31"/>
      <c r="JGA98" s="33"/>
      <c r="JGB98" s="34"/>
      <c r="JGC98" s="26"/>
      <c r="JGD98" s="27"/>
      <c r="JGE98" s="33"/>
      <c r="JGF98" s="34"/>
      <c r="JGG98" s="26"/>
      <c r="JGH98" s="35"/>
      <c r="JGI98" s="32"/>
      <c r="JGJ98" s="31"/>
      <c r="JGK98" s="33"/>
      <c r="JGL98" s="34"/>
      <c r="JGM98" s="26"/>
      <c r="JGN98" s="27"/>
      <c r="JGO98" s="33"/>
      <c r="JGP98" s="34"/>
      <c r="JGQ98" s="26"/>
      <c r="JGR98" s="35"/>
      <c r="JGS98" s="32"/>
      <c r="JGT98" s="31"/>
      <c r="JGU98" s="33"/>
      <c r="JGV98" s="34"/>
      <c r="JGW98" s="26"/>
      <c r="JGX98" s="27"/>
      <c r="JGY98" s="33"/>
      <c r="JGZ98" s="34"/>
      <c r="JHA98" s="26"/>
      <c r="JHB98" s="35"/>
      <c r="JHC98" s="32"/>
      <c r="JHD98" s="31"/>
      <c r="JHE98" s="33"/>
      <c r="JHF98" s="34"/>
      <c r="JHG98" s="26"/>
      <c r="JHH98" s="27"/>
      <c r="JHI98" s="33"/>
      <c r="JHJ98" s="34"/>
      <c r="JHK98" s="26"/>
      <c r="JHL98" s="35"/>
      <c r="JHM98" s="32"/>
      <c r="JHN98" s="31"/>
      <c r="JHO98" s="33"/>
      <c r="JHP98" s="34"/>
      <c r="JHQ98" s="26"/>
      <c r="JHR98" s="27"/>
      <c r="JHS98" s="33"/>
      <c r="JHT98" s="34"/>
      <c r="JHU98" s="26"/>
      <c r="JHV98" s="35"/>
      <c r="JHW98" s="32"/>
      <c r="JHX98" s="31"/>
      <c r="JHY98" s="33"/>
      <c r="JHZ98" s="34"/>
      <c r="JIA98" s="26"/>
      <c r="JIB98" s="27"/>
      <c r="JIC98" s="33"/>
      <c r="JID98" s="34"/>
      <c r="JIE98" s="26"/>
      <c r="JIF98" s="35"/>
      <c r="JIG98" s="32"/>
      <c r="JIH98" s="31"/>
      <c r="JII98" s="33"/>
      <c r="JIJ98" s="34"/>
      <c r="JIK98" s="26"/>
      <c r="JIL98" s="27"/>
      <c r="JIM98" s="33"/>
      <c r="JIN98" s="34"/>
      <c r="JIO98" s="26"/>
      <c r="JIP98" s="35"/>
      <c r="JIQ98" s="32"/>
      <c r="JIR98" s="31"/>
      <c r="JIS98" s="33"/>
      <c r="JIT98" s="34"/>
      <c r="JIU98" s="26"/>
      <c r="JIV98" s="27"/>
      <c r="JIW98" s="33"/>
      <c r="JIX98" s="34"/>
      <c r="JIY98" s="26"/>
      <c r="JIZ98" s="35"/>
      <c r="JJA98" s="32"/>
      <c r="JJB98" s="31"/>
      <c r="JJC98" s="33"/>
      <c r="JJD98" s="34"/>
      <c r="JJE98" s="26"/>
      <c r="JJF98" s="27"/>
      <c r="JJG98" s="33"/>
      <c r="JJH98" s="34"/>
      <c r="JJI98" s="26"/>
      <c r="JJJ98" s="35"/>
      <c r="JJK98" s="32"/>
      <c r="JJL98" s="31"/>
      <c r="JJM98" s="33"/>
      <c r="JJN98" s="34"/>
      <c r="JJO98" s="26"/>
      <c r="JJP98" s="27"/>
      <c r="JJQ98" s="33"/>
      <c r="JJR98" s="34"/>
      <c r="JJS98" s="26"/>
      <c r="JJT98" s="35"/>
      <c r="JJU98" s="32"/>
      <c r="JJV98" s="31"/>
      <c r="JJW98" s="33"/>
      <c r="JJX98" s="34"/>
      <c r="JJY98" s="26"/>
      <c r="JJZ98" s="27"/>
      <c r="JKA98" s="33"/>
      <c r="JKB98" s="34"/>
      <c r="JKC98" s="26"/>
      <c r="JKD98" s="35"/>
      <c r="JKE98" s="32"/>
      <c r="JKF98" s="31"/>
      <c r="JKG98" s="33"/>
      <c r="JKH98" s="34"/>
      <c r="JKI98" s="26"/>
      <c r="JKJ98" s="27"/>
      <c r="JKK98" s="33"/>
      <c r="JKL98" s="34"/>
      <c r="JKM98" s="26"/>
      <c r="JKN98" s="35"/>
      <c r="JKO98" s="32"/>
      <c r="JKP98" s="31"/>
      <c r="JKQ98" s="33"/>
      <c r="JKR98" s="34"/>
      <c r="JKS98" s="26"/>
      <c r="JKT98" s="27"/>
      <c r="JKU98" s="33"/>
      <c r="JKV98" s="34"/>
      <c r="JKW98" s="26"/>
      <c r="JKX98" s="35"/>
      <c r="JKY98" s="32"/>
      <c r="JKZ98" s="31"/>
      <c r="JLA98" s="33"/>
      <c r="JLB98" s="34"/>
      <c r="JLC98" s="26"/>
      <c r="JLD98" s="27"/>
      <c r="JLE98" s="33"/>
      <c r="JLF98" s="34"/>
      <c r="JLG98" s="26"/>
      <c r="JLH98" s="35"/>
      <c r="JLI98" s="32"/>
      <c r="JLJ98" s="31"/>
      <c r="JLK98" s="33"/>
      <c r="JLL98" s="34"/>
      <c r="JLM98" s="26"/>
      <c r="JLN98" s="27"/>
      <c r="JLO98" s="33"/>
      <c r="JLP98" s="34"/>
      <c r="JLQ98" s="26"/>
      <c r="JLR98" s="35"/>
      <c r="JLS98" s="32"/>
      <c r="JLT98" s="31"/>
      <c r="JLU98" s="33"/>
      <c r="JLV98" s="34"/>
      <c r="JLW98" s="26"/>
      <c r="JLX98" s="27"/>
      <c r="JLY98" s="33"/>
      <c r="JLZ98" s="34"/>
      <c r="JMA98" s="26"/>
      <c r="JMB98" s="35"/>
      <c r="JMC98" s="32"/>
      <c r="JMD98" s="31"/>
      <c r="JME98" s="33"/>
      <c r="JMF98" s="34"/>
      <c r="JMG98" s="26"/>
      <c r="JMH98" s="27"/>
      <c r="JMI98" s="33"/>
      <c r="JMJ98" s="34"/>
      <c r="JMK98" s="26"/>
      <c r="JML98" s="35"/>
      <c r="JMM98" s="32"/>
      <c r="JMN98" s="31"/>
      <c r="JMO98" s="33"/>
      <c r="JMP98" s="34"/>
      <c r="JMQ98" s="26"/>
      <c r="JMR98" s="27"/>
      <c r="JMS98" s="33"/>
      <c r="JMT98" s="34"/>
      <c r="JMU98" s="26"/>
      <c r="JMV98" s="35"/>
      <c r="JMW98" s="32"/>
      <c r="JMX98" s="31"/>
      <c r="JMY98" s="33"/>
      <c r="JMZ98" s="34"/>
      <c r="JNA98" s="26"/>
      <c r="JNB98" s="27"/>
      <c r="JNC98" s="33"/>
      <c r="JND98" s="34"/>
      <c r="JNE98" s="26"/>
      <c r="JNF98" s="35"/>
      <c r="JNG98" s="32"/>
      <c r="JNH98" s="31"/>
      <c r="JNI98" s="33"/>
      <c r="JNJ98" s="34"/>
      <c r="JNK98" s="26"/>
      <c r="JNL98" s="27"/>
      <c r="JNM98" s="33"/>
      <c r="JNN98" s="34"/>
      <c r="JNO98" s="26"/>
      <c r="JNP98" s="35"/>
      <c r="JNQ98" s="32"/>
      <c r="JNR98" s="31"/>
      <c r="JNS98" s="33"/>
      <c r="JNT98" s="34"/>
      <c r="JNU98" s="26"/>
      <c r="JNV98" s="27"/>
      <c r="JNW98" s="33"/>
      <c r="JNX98" s="34"/>
      <c r="JNY98" s="26"/>
      <c r="JNZ98" s="35"/>
      <c r="JOA98" s="32"/>
      <c r="JOB98" s="31"/>
      <c r="JOC98" s="33"/>
      <c r="JOD98" s="34"/>
      <c r="JOE98" s="26"/>
      <c r="JOF98" s="27"/>
      <c r="JOG98" s="33"/>
      <c r="JOH98" s="34"/>
      <c r="JOI98" s="26"/>
      <c r="JOJ98" s="35"/>
      <c r="JOK98" s="32"/>
      <c r="JOL98" s="31"/>
      <c r="JOM98" s="33"/>
      <c r="JON98" s="34"/>
      <c r="JOO98" s="26"/>
      <c r="JOP98" s="27"/>
      <c r="JOQ98" s="33"/>
      <c r="JOR98" s="34"/>
      <c r="JOS98" s="26"/>
      <c r="JOT98" s="35"/>
      <c r="JOU98" s="32"/>
      <c r="JOV98" s="31"/>
      <c r="JOW98" s="33"/>
      <c r="JOX98" s="34"/>
      <c r="JOY98" s="26"/>
      <c r="JOZ98" s="27"/>
      <c r="JPA98" s="33"/>
      <c r="JPB98" s="34"/>
      <c r="JPC98" s="26"/>
      <c r="JPD98" s="35"/>
      <c r="JPE98" s="32"/>
      <c r="JPF98" s="31"/>
      <c r="JPG98" s="33"/>
      <c r="JPH98" s="34"/>
      <c r="JPI98" s="26"/>
      <c r="JPJ98" s="27"/>
      <c r="JPK98" s="33"/>
      <c r="JPL98" s="34"/>
      <c r="JPM98" s="26"/>
      <c r="JPN98" s="35"/>
      <c r="JPO98" s="32"/>
      <c r="JPP98" s="31"/>
      <c r="JPQ98" s="33"/>
      <c r="JPR98" s="34"/>
      <c r="JPS98" s="26"/>
      <c r="JPT98" s="27"/>
      <c r="JPU98" s="33"/>
      <c r="JPV98" s="34"/>
      <c r="JPW98" s="26"/>
      <c r="JPX98" s="35"/>
      <c r="JPY98" s="32"/>
      <c r="JPZ98" s="31"/>
      <c r="JQA98" s="33"/>
      <c r="JQB98" s="34"/>
      <c r="JQC98" s="26"/>
      <c r="JQD98" s="27"/>
      <c r="JQE98" s="33"/>
      <c r="JQF98" s="34"/>
      <c r="JQG98" s="26"/>
      <c r="JQH98" s="35"/>
      <c r="JQI98" s="32"/>
      <c r="JQJ98" s="31"/>
      <c r="JQK98" s="33"/>
      <c r="JQL98" s="34"/>
      <c r="JQM98" s="26"/>
      <c r="JQN98" s="27"/>
      <c r="JQO98" s="33"/>
      <c r="JQP98" s="34"/>
      <c r="JQQ98" s="26"/>
      <c r="JQR98" s="35"/>
      <c r="JQS98" s="32"/>
      <c r="JQT98" s="31"/>
      <c r="JQU98" s="33"/>
      <c r="JQV98" s="34"/>
      <c r="JQW98" s="26"/>
      <c r="JQX98" s="27"/>
      <c r="JQY98" s="33"/>
      <c r="JQZ98" s="34"/>
      <c r="JRA98" s="26"/>
      <c r="JRB98" s="35"/>
      <c r="JRC98" s="32"/>
      <c r="JRD98" s="31"/>
      <c r="JRE98" s="33"/>
      <c r="JRF98" s="34"/>
      <c r="JRG98" s="26"/>
      <c r="JRH98" s="27"/>
      <c r="JRI98" s="33"/>
      <c r="JRJ98" s="34"/>
      <c r="JRK98" s="26"/>
      <c r="JRL98" s="35"/>
      <c r="JRM98" s="32"/>
      <c r="JRN98" s="31"/>
      <c r="JRO98" s="33"/>
      <c r="JRP98" s="34"/>
      <c r="JRQ98" s="26"/>
      <c r="JRR98" s="27"/>
      <c r="JRS98" s="33"/>
      <c r="JRT98" s="34"/>
      <c r="JRU98" s="26"/>
      <c r="JRV98" s="35"/>
      <c r="JRW98" s="32"/>
      <c r="JRX98" s="31"/>
      <c r="JRY98" s="33"/>
      <c r="JRZ98" s="34"/>
      <c r="JSA98" s="26"/>
      <c r="JSB98" s="27"/>
      <c r="JSC98" s="33"/>
      <c r="JSD98" s="34"/>
      <c r="JSE98" s="26"/>
      <c r="JSF98" s="35"/>
      <c r="JSG98" s="32"/>
      <c r="JSH98" s="31"/>
      <c r="JSI98" s="33"/>
      <c r="JSJ98" s="34"/>
      <c r="JSK98" s="26"/>
      <c r="JSL98" s="27"/>
      <c r="JSM98" s="33"/>
      <c r="JSN98" s="34"/>
      <c r="JSO98" s="26"/>
      <c r="JSP98" s="35"/>
      <c r="JSQ98" s="32"/>
      <c r="JSR98" s="31"/>
      <c r="JSS98" s="33"/>
      <c r="JST98" s="34"/>
      <c r="JSU98" s="26"/>
      <c r="JSV98" s="27"/>
      <c r="JSW98" s="33"/>
      <c r="JSX98" s="34"/>
      <c r="JSY98" s="26"/>
      <c r="JSZ98" s="35"/>
      <c r="JTA98" s="32"/>
      <c r="JTB98" s="31"/>
      <c r="JTC98" s="33"/>
      <c r="JTD98" s="34"/>
      <c r="JTE98" s="26"/>
      <c r="JTF98" s="27"/>
      <c r="JTG98" s="33"/>
      <c r="JTH98" s="34"/>
      <c r="JTI98" s="26"/>
      <c r="JTJ98" s="35"/>
      <c r="JTK98" s="32"/>
      <c r="JTL98" s="31"/>
      <c r="JTM98" s="33"/>
      <c r="JTN98" s="34"/>
      <c r="JTO98" s="26"/>
      <c r="JTP98" s="27"/>
      <c r="JTQ98" s="33"/>
      <c r="JTR98" s="34"/>
      <c r="JTS98" s="26"/>
      <c r="JTT98" s="35"/>
      <c r="JTU98" s="32"/>
      <c r="JTV98" s="31"/>
      <c r="JTW98" s="33"/>
      <c r="JTX98" s="34"/>
      <c r="JTY98" s="26"/>
      <c r="JTZ98" s="27"/>
      <c r="JUA98" s="33"/>
      <c r="JUB98" s="34"/>
      <c r="JUC98" s="26"/>
      <c r="JUD98" s="35"/>
      <c r="JUE98" s="32"/>
      <c r="JUF98" s="31"/>
      <c r="JUG98" s="33"/>
      <c r="JUH98" s="34"/>
      <c r="JUI98" s="26"/>
      <c r="JUJ98" s="27"/>
      <c r="JUK98" s="33"/>
      <c r="JUL98" s="34"/>
      <c r="JUM98" s="26"/>
      <c r="JUN98" s="35"/>
      <c r="JUO98" s="32"/>
      <c r="JUP98" s="31"/>
      <c r="JUQ98" s="33"/>
      <c r="JUR98" s="34"/>
      <c r="JUS98" s="26"/>
      <c r="JUT98" s="27"/>
      <c r="JUU98" s="33"/>
      <c r="JUV98" s="34"/>
      <c r="JUW98" s="26"/>
      <c r="JUX98" s="35"/>
      <c r="JUY98" s="32"/>
      <c r="JUZ98" s="31"/>
      <c r="JVA98" s="33"/>
      <c r="JVB98" s="34"/>
      <c r="JVC98" s="26"/>
      <c r="JVD98" s="27"/>
      <c r="JVE98" s="33"/>
      <c r="JVF98" s="34"/>
      <c r="JVG98" s="26"/>
      <c r="JVH98" s="35"/>
      <c r="JVI98" s="32"/>
      <c r="JVJ98" s="31"/>
      <c r="JVK98" s="33"/>
      <c r="JVL98" s="34"/>
      <c r="JVM98" s="26"/>
      <c r="JVN98" s="27"/>
      <c r="JVO98" s="33"/>
      <c r="JVP98" s="34"/>
      <c r="JVQ98" s="26"/>
      <c r="JVR98" s="35"/>
      <c r="JVS98" s="32"/>
      <c r="JVT98" s="31"/>
      <c r="JVU98" s="33"/>
      <c r="JVV98" s="34"/>
      <c r="JVW98" s="26"/>
      <c r="JVX98" s="27"/>
      <c r="JVY98" s="33"/>
      <c r="JVZ98" s="34"/>
      <c r="JWA98" s="26"/>
      <c r="JWB98" s="35"/>
      <c r="JWC98" s="32"/>
      <c r="JWD98" s="31"/>
      <c r="JWE98" s="33"/>
      <c r="JWF98" s="34"/>
      <c r="JWG98" s="26"/>
      <c r="JWH98" s="27"/>
      <c r="JWI98" s="33"/>
      <c r="JWJ98" s="34"/>
      <c r="JWK98" s="26"/>
      <c r="JWL98" s="35"/>
      <c r="JWM98" s="32"/>
      <c r="JWN98" s="31"/>
      <c r="JWO98" s="33"/>
      <c r="JWP98" s="34"/>
      <c r="JWQ98" s="26"/>
      <c r="JWR98" s="27"/>
      <c r="JWS98" s="33"/>
      <c r="JWT98" s="34"/>
      <c r="JWU98" s="26"/>
      <c r="JWV98" s="35"/>
      <c r="JWW98" s="32"/>
      <c r="JWX98" s="31"/>
      <c r="JWY98" s="33"/>
      <c r="JWZ98" s="34"/>
      <c r="JXA98" s="26"/>
      <c r="JXB98" s="27"/>
      <c r="JXC98" s="33"/>
      <c r="JXD98" s="34"/>
      <c r="JXE98" s="26"/>
      <c r="JXF98" s="35"/>
      <c r="JXG98" s="32"/>
      <c r="JXH98" s="31"/>
      <c r="JXI98" s="33"/>
      <c r="JXJ98" s="34"/>
      <c r="JXK98" s="26"/>
      <c r="JXL98" s="27"/>
      <c r="JXM98" s="33"/>
      <c r="JXN98" s="34"/>
      <c r="JXO98" s="26"/>
      <c r="JXP98" s="35"/>
      <c r="JXQ98" s="32"/>
      <c r="JXR98" s="31"/>
      <c r="JXS98" s="33"/>
      <c r="JXT98" s="34"/>
      <c r="JXU98" s="26"/>
      <c r="JXV98" s="27"/>
      <c r="JXW98" s="33"/>
      <c r="JXX98" s="34"/>
      <c r="JXY98" s="26"/>
      <c r="JXZ98" s="35"/>
      <c r="JYA98" s="32"/>
      <c r="JYB98" s="31"/>
      <c r="JYC98" s="33"/>
      <c r="JYD98" s="34"/>
      <c r="JYE98" s="26"/>
      <c r="JYF98" s="27"/>
      <c r="JYG98" s="33"/>
      <c r="JYH98" s="34"/>
      <c r="JYI98" s="26"/>
      <c r="JYJ98" s="35"/>
      <c r="JYK98" s="32"/>
      <c r="JYL98" s="31"/>
      <c r="JYM98" s="33"/>
      <c r="JYN98" s="34"/>
      <c r="JYO98" s="26"/>
      <c r="JYP98" s="27"/>
      <c r="JYQ98" s="33"/>
      <c r="JYR98" s="34"/>
      <c r="JYS98" s="26"/>
      <c r="JYT98" s="35"/>
      <c r="JYU98" s="32"/>
      <c r="JYV98" s="31"/>
      <c r="JYW98" s="33"/>
      <c r="JYX98" s="34"/>
      <c r="JYY98" s="26"/>
      <c r="JYZ98" s="27"/>
      <c r="JZA98" s="33"/>
      <c r="JZB98" s="34"/>
      <c r="JZC98" s="26"/>
      <c r="JZD98" s="35"/>
      <c r="JZE98" s="32"/>
      <c r="JZF98" s="31"/>
      <c r="JZG98" s="33"/>
      <c r="JZH98" s="34"/>
      <c r="JZI98" s="26"/>
      <c r="JZJ98" s="27"/>
      <c r="JZK98" s="33"/>
      <c r="JZL98" s="34"/>
      <c r="JZM98" s="26"/>
      <c r="JZN98" s="35"/>
      <c r="JZO98" s="32"/>
      <c r="JZP98" s="31"/>
      <c r="JZQ98" s="33"/>
      <c r="JZR98" s="34"/>
      <c r="JZS98" s="26"/>
      <c r="JZT98" s="27"/>
      <c r="JZU98" s="33"/>
      <c r="JZV98" s="34"/>
      <c r="JZW98" s="26"/>
      <c r="JZX98" s="35"/>
      <c r="JZY98" s="32"/>
      <c r="JZZ98" s="31"/>
      <c r="KAA98" s="33"/>
      <c r="KAB98" s="34"/>
      <c r="KAC98" s="26"/>
      <c r="KAD98" s="27"/>
      <c r="KAE98" s="33"/>
      <c r="KAF98" s="34"/>
      <c r="KAG98" s="26"/>
      <c r="KAH98" s="35"/>
      <c r="KAI98" s="32"/>
      <c r="KAJ98" s="31"/>
      <c r="KAK98" s="33"/>
      <c r="KAL98" s="34"/>
      <c r="KAM98" s="26"/>
      <c r="KAN98" s="27"/>
      <c r="KAO98" s="33"/>
      <c r="KAP98" s="34"/>
      <c r="KAQ98" s="26"/>
      <c r="KAR98" s="35"/>
      <c r="KAS98" s="32"/>
      <c r="KAT98" s="31"/>
      <c r="KAU98" s="33"/>
      <c r="KAV98" s="34"/>
      <c r="KAW98" s="26"/>
      <c r="KAX98" s="27"/>
      <c r="KAY98" s="33"/>
      <c r="KAZ98" s="34"/>
      <c r="KBA98" s="26"/>
      <c r="KBB98" s="35"/>
      <c r="KBC98" s="32"/>
      <c r="KBD98" s="31"/>
      <c r="KBE98" s="33"/>
      <c r="KBF98" s="34"/>
      <c r="KBG98" s="26"/>
      <c r="KBH98" s="27"/>
      <c r="KBI98" s="33"/>
      <c r="KBJ98" s="34"/>
      <c r="KBK98" s="26"/>
      <c r="KBL98" s="35"/>
      <c r="KBM98" s="32"/>
      <c r="KBN98" s="31"/>
      <c r="KBO98" s="33"/>
      <c r="KBP98" s="34"/>
      <c r="KBQ98" s="26"/>
      <c r="KBR98" s="27"/>
      <c r="KBS98" s="33"/>
      <c r="KBT98" s="34"/>
      <c r="KBU98" s="26"/>
      <c r="KBV98" s="35"/>
      <c r="KBW98" s="32"/>
      <c r="KBX98" s="31"/>
      <c r="KBY98" s="33"/>
      <c r="KBZ98" s="34"/>
      <c r="KCA98" s="26"/>
      <c r="KCB98" s="27"/>
      <c r="KCC98" s="33"/>
      <c r="KCD98" s="34"/>
      <c r="KCE98" s="26"/>
      <c r="KCF98" s="35"/>
      <c r="KCG98" s="32"/>
      <c r="KCH98" s="31"/>
      <c r="KCI98" s="33"/>
      <c r="KCJ98" s="34"/>
      <c r="KCK98" s="26"/>
      <c r="KCL98" s="27"/>
      <c r="KCM98" s="33"/>
      <c r="KCN98" s="34"/>
      <c r="KCO98" s="26"/>
      <c r="KCP98" s="35"/>
      <c r="KCQ98" s="32"/>
      <c r="KCR98" s="31"/>
      <c r="KCS98" s="33"/>
      <c r="KCT98" s="34"/>
      <c r="KCU98" s="26"/>
      <c r="KCV98" s="27"/>
      <c r="KCW98" s="33"/>
      <c r="KCX98" s="34"/>
      <c r="KCY98" s="26"/>
      <c r="KCZ98" s="35"/>
      <c r="KDA98" s="32"/>
      <c r="KDB98" s="31"/>
      <c r="KDC98" s="33"/>
      <c r="KDD98" s="34"/>
      <c r="KDE98" s="26"/>
      <c r="KDF98" s="27"/>
      <c r="KDG98" s="33"/>
      <c r="KDH98" s="34"/>
      <c r="KDI98" s="26"/>
      <c r="KDJ98" s="35"/>
      <c r="KDK98" s="32"/>
      <c r="KDL98" s="31"/>
      <c r="KDM98" s="33"/>
      <c r="KDN98" s="34"/>
      <c r="KDO98" s="26"/>
      <c r="KDP98" s="27"/>
      <c r="KDQ98" s="33"/>
      <c r="KDR98" s="34"/>
      <c r="KDS98" s="26"/>
      <c r="KDT98" s="35"/>
      <c r="KDU98" s="32"/>
      <c r="KDV98" s="31"/>
      <c r="KDW98" s="33"/>
      <c r="KDX98" s="34"/>
      <c r="KDY98" s="26"/>
      <c r="KDZ98" s="27"/>
      <c r="KEA98" s="33"/>
      <c r="KEB98" s="34"/>
      <c r="KEC98" s="26"/>
      <c r="KED98" s="35"/>
      <c r="KEE98" s="32"/>
      <c r="KEF98" s="31"/>
      <c r="KEG98" s="33"/>
      <c r="KEH98" s="34"/>
      <c r="KEI98" s="26"/>
      <c r="KEJ98" s="27"/>
      <c r="KEK98" s="33"/>
      <c r="KEL98" s="34"/>
      <c r="KEM98" s="26"/>
      <c r="KEN98" s="35"/>
      <c r="KEO98" s="32"/>
      <c r="KEP98" s="31"/>
      <c r="KEQ98" s="33"/>
      <c r="KER98" s="34"/>
      <c r="KES98" s="26"/>
      <c r="KET98" s="27"/>
      <c r="KEU98" s="33"/>
      <c r="KEV98" s="34"/>
      <c r="KEW98" s="26"/>
      <c r="KEX98" s="35"/>
      <c r="KEY98" s="32"/>
      <c r="KEZ98" s="31"/>
      <c r="KFA98" s="33"/>
      <c r="KFB98" s="34"/>
      <c r="KFC98" s="26"/>
      <c r="KFD98" s="27"/>
      <c r="KFE98" s="33"/>
      <c r="KFF98" s="34"/>
      <c r="KFG98" s="26"/>
      <c r="KFH98" s="35"/>
      <c r="KFI98" s="32"/>
      <c r="KFJ98" s="31"/>
      <c r="KFK98" s="33"/>
      <c r="KFL98" s="34"/>
      <c r="KFM98" s="26"/>
      <c r="KFN98" s="27"/>
      <c r="KFO98" s="33"/>
      <c r="KFP98" s="34"/>
      <c r="KFQ98" s="26"/>
      <c r="KFR98" s="35"/>
      <c r="KFS98" s="32"/>
      <c r="KFT98" s="31"/>
      <c r="KFU98" s="33"/>
      <c r="KFV98" s="34"/>
      <c r="KFW98" s="26"/>
      <c r="KFX98" s="27"/>
      <c r="KFY98" s="33"/>
      <c r="KFZ98" s="34"/>
      <c r="KGA98" s="26"/>
      <c r="KGB98" s="35"/>
      <c r="KGC98" s="32"/>
      <c r="KGD98" s="31"/>
      <c r="KGE98" s="33"/>
      <c r="KGF98" s="34"/>
      <c r="KGG98" s="26"/>
      <c r="KGH98" s="27"/>
      <c r="KGI98" s="33"/>
      <c r="KGJ98" s="34"/>
      <c r="KGK98" s="26"/>
      <c r="KGL98" s="35"/>
      <c r="KGM98" s="32"/>
      <c r="KGN98" s="31"/>
      <c r="KGO98" s="33"/>
      <c r="KGP98" s="34"/>
      <c r="KGQ98" s="26"/>
      <c r="KGR98" s="27"/>
      <c r="KGS98" s="33"/>
      <c r="KGT98" s="34"/>
      <c r="KGU98" s="26"/>
      <c r="KGV98" s="35"/>
      <c r="KGW98" s="32"/>
      <c r="KGX98" s="31"/>
      <c r="KGY98" s="33"/>
      <c r="KGZ98" s="34"/>
      <c r="KHA98" s="26"/>
      <c r="KHB98" s="27"/>
      <c r="KHC98" s="33"/>
      <c r="KHD98" s="34"/>
      <c r="KHE98" s="26"/>
      <c r="KHF98" s="35"/>
      <c r="KHG98" s="32"/>
      <c r="KHH98" s="31"/>
      <c r="KHI98" s="33"/>
      <c r="KHJ98" s="34"/>
      <c r="KHK98" s="26"/>
      <c r="KHL98" s="27"/>
      <c r="KHM98" s="33"/>
      <c r="KHN98" s="34"/>
      <c r="KHO98" s="26"/>
      <c r="KHP98" s="35"/>
      <c r="KHQ98" s="32"/>
      <c r="KHR98" s="31"/>
      <c r="KHS98" s="33"/>
      <c r="KHT98" s="34"/>
      <c r="KHU98" s="26"/>
      <c r="KHV98" s="27"/>
      <c r="KHW98" s="33"/>
      <c r="KHX98" s="34"/>
      <c r="KHY98" s="26"/>
      <c r="KHZ98" s="35"/>
      <c r="KIA98" s="32"/>
      <c r="KIB98" s="31"/>
      <c r="KIC98" s="33"/>
      <c r="KID98" s="34"/>
      <c r="KIE98" s="26"/>
      <c r="KIF98" s="27"/>
      <c r="KIG98" s="33"/>
      <c r="KIH98" s="34"/>
      <c r="KII98" s="26"/>
      <c r="KIJ98" s="35"/>
      <c r="KIK98" s="32"/>
      <c r="KIL98" s="31"/>
      <c r="KIM98" s="33"/>
      <c r="KIN98" s="34"/>
      <c r="KIO98" s="26"/>
      <c r="KIP98" s="27"/>
      <c r="KIQ98" s="33"/>
      <c r="KIR98" s="34"/>
      <c r="KIS98" s="26"/>
      <c r="KIT98" s="35"/>
      <c r="KIU98" s="32"/>
      <c r="KIV98" s="31"/>
      <c r="KIW98" s="33"/>
      <c r="KIX98" s="34"/>
      <c r="KIY98" s="26"/>
      <c r="KIZ98" s="27"/>
      <c r="KJA98" s="33"/>
      <c r="KJB98" s="34"/>
      <c r="KJC98" s="26"/>
      <c r="KJD98" s="35"/>
      <c r="KJE98" s="32"/>
      <c r="KJF98" s="31"/>
      <c r="KJG98" s="33"/>
      <c r="KJH98" s="34"/>
      <c r="KJI98" s="26"/>
      <c r="KJJ98" s="27"/>
      <c r="KJK98" s="33"/>
      <c r="KJL98" s="34"/>
      <c r="KJM98" s="26"/>
      <c r="KJN98" s="35"/>
      <c r="KJO98" s="32"/>
      <c r="KJP98" s="31"/>
      <c r="KJQ98" s="33"/>
      <c r="KJR98" s="34"/>
      <c r="KJS98" s="26"/>
      <c r="KJT98" s="27"/>
      <c r="KJU98" s="33"/>
      <c r="KJV98" s="34"/>
      <c r="KJW98" s="26"/>
      <c r="KJX98" s="35"/>
      <c r="KJY98" s="32"/>
      <c r="KJZ98" s="31"/>
      <c r="KKA98" s="33"/>
      <c r="KKB98" s="34"/>
      <c r="KKC98" s="26"/>
      <c r="KKD98" s="27"/>
      <c r="KKE98" s="33"/>
      <c r="KKF98" s="34"/>
      <c r="KKG98" s="26"/>
      <c r="KKH98" s="35"/>
      <c r="KKI98" s="32"/>
      <c r="KKJ98" s="31"/>
      <c r="KKK98" s="33"/>
      <c r="KKL98" s="34"/>
      <c r="KKM98" s="26"/>
      <c r="KKN98" s="27"/>
      <c r="KKO98" s="33"/>
      <c r="KKP98" s="34"/>
      <c r="KKQ98" s="26"/>
      <c r="KKR98" s="35"/>
      <c r="KKS98" s="32"/>
      <c r="KKT98" s="31"/>
      <c r="KKU98" s="33"/>
      <c r="KKV98" s="34"/>
      <c r="KKW98" s="26"/>
      <c r="KKX98" s="27"/>
      <c r="KKY98" s="33"/>
      <c r="KKZ98" s="34"/>
      <c r="KLA98" s="26"/>
      <c r="KLB98" s="35"/>
      <c r="KLC98" s="32"/>
      <c r="KLD98" s="31"/>
      <c r="KLE98" s="33"/>
      <c r="KLF98" s="34"/>
      <c r="KLG98" s="26"/>
      <c r="KLH98" s="27"/>
      <c r="KLI98" s="33"/>
      <c r="KLJ98" s="34"/>
      <c r="KLK98" s="26"/>
      <c r="KLL98" s="35"/>
      <c r="KLM98" s="32"/>
      <c r="KLN98" s="31"/>
      <c r="KLO98" s="33"/>
      <c r="KLP98" s="34"/>
      <c r="KLQ98" s="26"/>
      <c r="KLR98" s="27"/>
      <c r="KLS98" s="33"/>
      <c r="KLT98" s="34"/>
      <c r="KLU98" s="26"/>
      <c r="KLV98" s="35"/>
      <c r="KLW98" s="32"/>
      <c r="KLX98" s="31"/>
      <c r="KLY98" s="33"/>
      <c r="KLZ98" s="34"/>
      <c r="KMA98" s="26"/>
      <c r="KMB98" s="27"/>
      <c r="KMC98" s="33"/>
      <c r="KMD98" s="34"/>
      <c r="KME98" s="26"/>
      <c r="KMF98" s="35"/>
      <c r="KMG98" s="32"/>
      <c r="KMH98" s="31"/>
      <c r="KMI98" s="33"/>
      <c r="KMJ98" s="34"/>
      <c r="KMK98" s="26"/>
      <c r="KML98" s="27"/>
      <c r="KMM98" s="33"/>
      <c r="KMN98" s="34"/>
      <c r="KMO98" s="26"/>
      <c r="KMP98" s="35"/>
      <c r="KMQ98" s="32"/>
      <c r="KMR98" s="31"/>
      <c r="KMS98" s="33"/>
      <c r="KMT98" s="34"/>
      <c r="KMU98" s="26"/>
      <c r="KMV98" s="27"/>
      <c r="KMW98" s="33"/>
      <c r="KMX98" s="34"/>
      <c r="KMY98" s="26"/>
      <c r="KMZ98" s="35"/>
      <c r="KNA98" s="32"/>
      <c r="KNB98" s="31"/>
      <c r="KNC98" s="33"/>
      <c r="KND98" s="34"/>
      <c r="KNE98" s="26"/>
      <c r="KNF98" s="27"/>
      <c r="KNG98" s="33"/>
      <c r="KNH98" s="34"/>
      <c r="KNI98" s="26"/>
      <c r="KNJ98" s="35"/>
      <c r="KNK98" s="32"/>
      <c r="KNL98" s="31"/>
      <c r="KNM98" s="33"/>
      <c r="KNN98" s="34"/>
      <c r="KNO98" s="26"/>
      <c r="KNP98" s="27"/>
      <c r="KNQ98" s="33"/>
      <c r="KNR98" s="34"/>
      <c r="KNS98" s="26"/>
      <c r="KNT98" s="35"/>
      <c r="KNU98" s="32"/>
      <c r="KNV98" s="31"/>
      <c r="KNW98" s="33"/>
      <c r="KNX98" s="34"/>
      <c r="KNY98" s="26"/>
      <c r="KNZ98" s="27"/>
      <c r="KOA98" s="33"/>
      <c r="KOB98" s="34"/>
      <c r="KOC98" s="26"/>
      <c r="KOD98" s="35"/>
      <c r="KOE98" s="32"/>
      <c r="KOF98" s="31"/>
      <c r="KOG98" s="33"/>
      <c r="KOH98" s="34"/>
      <c r="KOI98" s="26"/>
      <c r="KOJ98" s="27"/>
      <c r="KOK98" s="33"/>
      <c r="KOL98" s="34"/>
      <c r="KOM98" s="26"/>
      <c r="KON98" s="35"/>
      <c r="KOO98" s="32"/>
      <c r="KOP98" s="31"/>
      <c r="KOQ98" s="33"/>
      <c r="KOR98" s="34"/>
      <c r="KOS98" s="26"/>
      <c r="KOT98" s="27"/>
      <c r="KOU98" s="33"/>
      <c r="KOV98" s="34"/>
      <c r="KOW98" s="26"/>
      <c r="KOX98" s="35"/>
      <c r="KOY98" s="32"/>
      <c r="KOZ98" s="31"/>
      <c r="KPA98" s="33"/>
      <c r="KPB98" s="34"/>
      <c r="KPC98" s="26"/>
      <c r="KPD98" s="27"/>
      <c r="KPE98" s="33"/>
      <c r="KPF98" s="34"/>
      <c r="KPG98" s="26"/>
      <c r="KPH98" s="35"/>
      <c r="KPI98" s="32"/>
      <c r="KPJ98" s="31"/>
      <c r="KPK98" s="33"/>
      <c r="KPL98" s="34"/>
      <c r="KPM98" s="26"/>
      <c r="KPN98" s="27"/>
      <c r="KPO98" s="33"/>
      <c r="KPP98" s="34"/>
      <c r="KPQ98" s="26"/>
      <c r="KPR98" s="35"/>
      <c r="KPS98" s="32"/>
      <c r="KPT98" s="31"/>
      <c r="KPU98" s="33"/>
      <c r="KPV98" s="34"/>
      <c r="KPW98" s="26"/>
      <c r="KPX98" s="27"/>
      <c r="KPY98" s="33"/>
      <c r="KPZ98" s="34"/>
      <c r="KQA98" s="26"/>
      <c r="KQB98" s="35"/>
      <c r="KQC98" s="32"/>
      <c r="KQD98" s="31"/>
      <c r="KQE98" s="33"/>
      <c r="KQF98" s="34"/>
      <c r="KQG98" s="26"/>
      <c r="KQH98" s="27"/>
      <c r="KQI98" s="33"/>
      <c r="KQJ98" s="34"/>
      <c r="KQK98" s="26"/>
      <c r="KQL98" s="35"/>
      <c r="KQM98" s="32"/>
      <c r="KQN98" s="31"/>
      <c r="KQO98" s="33"/>
      <c r="KQP98" s="34"/>
      <c r="KQQ98" s="26"/>
      <c r="KQR98" s="27"/>
      <c r="KQS98" s="33"/>
      <c r="KQT98" s="34"/>
      <c r="KQU98" s="26"/>
      <c r="KQV98" s="35"/>
      <c r="KQW98" s="32"/>
      <c r="KQX98" s="31"/>
      <c r="KQY98" s="33"/>
      <c r="KQZ98" s="34"/>
      <c r="KRA98" s="26"/>
      <c r="KRB98" s="27"/>
      <c r="KRC98" s="33"/>
      <c r="KRD98" s="34"/>
      <c r="KRE98" s="26"/>
      <c r="KRF98" s="35"/>
      <c r="KRG98" s="32"/>
      <c r="KRH98" s="31"/>
      <c r="KRI98" s="33"/>
      <c r="KRJ98" s="34"/>
      <c r="KRK98" s="26"/>
      <c r="KRL98" s="27"/>
      <c r="KRM98" s="33"/>
      <c r="KRN98" s="34"/>
      <c r="KRO98" s="26"/>
      <c r="KRP98" s="35"/>
      <c r="KRQ98" s="32"/>
      <c r="KRR98" s="31"/>
      <c r="KRS98" s="33"/>
      <c r="KRT98" s="34"/>
      <c r="KRU98" s="26"/>
      <c r="KRV98" s="27"/>
      <c r="KRW98" s="33"/>
      <c r="KRX98" s="34"/>
      <c r="KRY98" s="26"/>
      <c r="KRZ98" s="35"/>
      <c r="KSA98" s="32"/>
      <c r="KSB98" s="31"/>
      <c r="KSC98" s="33"/>
      <c r="KSD98" s="34"/>
      <c r="KSE98" s="26"/>
      <c r="KSF98" s="27"/>
      <c r="KSG98" s="33"/>
      <c r="KSH98" s="34"/>
      <c r="KSI98" s="26"/>
      <c r="KSJ98" s="35"/>
      <c r="KSK98" s="32"/>
      <c r="KSL98" s="31"/>
      <c r="KSM98" s="33"/>
      <c r="KSN98" s="34"/>
      <c r="KSO98" s="26"/>
      <c r="KSP98" s="27"/>
      <c r="KSQ98" s="33"/>
      <c r="KSR98" s="34"/>
      <c r="KSS98" s="26"/>
      <c r="KST98" s="35"/>
      <c r="KSU98" s="32"/>
      <c r="KSV98" s="31"/>
      <c r="KSW98" s="33"/>
      <c r="KSX98" s="34"/>
      <c r="KSY98" s="26"/>
      <c r="KSZ98" s="27"/>
      <c r="KTA98" s="33"/>
      <c r="KTB98" s="34"/>
      <c r="KTC98" s="26"/>
      <c r="KTD98" s="35"/>
      <c r="KTE98" s="32"/>
      <c r="KTF98" s="31"/>
      <c r="KTG98" s="33"/>
      <c r="KTH98" s="34"/>
      <c r="KTI98" s="26"/>
      <c r="KTJ98" s="27"/>
      <c r="KTK98" s="33"/>
      <c r="KTL98" s="34"/>
      <c r="KTM98" s="26"/>
      <c r="KTN98" s="35"/>
      <c r="KTO98" s="32"/>
      <c r="KTP98" s="31"/>
      <c r="KTQ98" s="33"/>
      <c r="KTR98" s="34"/>
      <c r="KTS98" s="26"/>
      <c r="KTT98" s="27"/>
      <c r="KTU98" s="33"/>
      <c r="KTV98" s="34"/>
      <c r="KTW98" s="26"/>
      <c r="KTX98" s="35"/>
      <c r="KTY98" s="32"/>
      <c r="KTZ98" s="31"/>
      <c r="KUA98" s="33"/>
      <c r="KUB98" s="34"/>
      <c r="KUC98" s="26"/>
      <c r="KUD98" s="27"/>
      <c r="KUE98" s="33"/>
      <c r="KUF98" s="34"/>
      <c r="KUG98" s="26"/>
      <c r="KUH98" s="35"/>
      <c r="KUI98" s="32"/>
      <c r="KUJ98" s="31"/>
      <c r="KUK98" s="33"/>
      <c r="KUL98" s="34"/>
      <c r="KUM98" s="26"/>
      <c r="KUN98" s="27"/>
      <c r="KUO98" s="33"/>
      <c r="KUP98" s="34"/>
      <c r="KUQ98" s="26"/>
      <c r="KUR98" s="35"/>
      <c r="KUS98" s="32"/>
      <c r="KUT98" s="31"/>
      <c r="KUU98" s="33"/>
      <c r="KUV98" s="34"/>
      <c r="KUW98" s="26"/>
      <c r="KUX98" s="27"/>
      <c r="KUY98" s="33"/>
      <c r="KUZ98" s="34"/>
      <c r="KVA98" s="26"/>
      <c r="KVB98" s="35"/>
      <c r="KVC98" s="32"/>
      <c r="KVD98" s="31"/>
      <c r="KVE98" s="33"/>
      <c r="KVF98" s="34"/>
      <c r="KVG98" s="26"/>
      <c r="KVH98" s="27"/>
      <c r="KVI98" s="33"/>
      <c r="KVJ98" s="34"/>
      <c r="KVK98" s="26"/>
      <c r="KVL98" s="35"/>
      <c r="KVM98" s="32"/>
      <c r="KVN98" s="31"/>
      <c r="KVO98" s="33"/>
      <c r="KVP98" s="34"/>
      <c r="KVQ98" s="26"/>
      <c r="KVR98" s="27"/>
      <c r="KVS98" s="33"/>
      <c r="KVT98" s="34"/>
      <c r="KVU98" s="26"/>
      <c r="KVV98" s="35"/>
      <c r="KVW98" s="32"/>
      <c r="KVX98" s="31"/>
      <c r="KVY98" s="33"/>
      <c r="KVZ98" s="34"/>
      <c r="KWA98" s="26"/>
      <c r="KWB98" s="27"/>
      <c r="KWC98" s="33"/>
      <c r="KWD98" s="34"/>
      <c r="KWE98" s="26"/>
      <c r="KWF98" s="35"/>
      <c r="KWG98" s="32"/>
      <c r="KWH98" s="31"/>
      <c r="KWI98" s="33"/>
      <c r="KWJ98" s="34"/>
      <c r="KWK98" s="26"/>
      <c r="KWL98" s="27"/>
      <c r="KWM98" s="33"/>
      <c r="KWN98" s="34"/>
      <c r="KWO98" s="26"/>
      <c r="KWP98" s="35"/>
      <c r="KWQ98" s="32"/>
      <c r="KWR98" s="31"/>
      <c r="KWS98" s="33"/>
      <c r="KWT98" s="34"/>
      <c r="KWU98" s="26"/>
      <c r="KWV98" s="27"/>
      <c r="KWW98" s="33"/>
      <c r="KWX98" s="34"/>
      <c r="KWY98" s="26"/>
      <c r="KWZ98" s="35"/>
      <c r="KXA98" s="32"/>
      <c r="KXB98" s="31"/>
      <c r="KXC98" s="33"/>
      <c r="KXD98" s="34"/>
      <c r="KXE98" s="26"/>
      <c r="KXF98" s="27"/>
      <c r="KXG98" s="33"/>
      <c r="KXH98" s="34"/>
      <c r="KXI98" s="26"/>
      <c r="KXJ98" s="35"/>
      <c r="KXK98" s="32"/>
      <c r="KXL98" s="31"/>
      <c r="KXM98" s="33"/>
      <c r="KXN98" s="34"/>
      <c r="KXO98" s="26"/>
      <c r="KXP98" s="27"/>
      <c r="KXQ98" s="33"/>
      <c r="KXR98" s="34"/>
      <c r="KXS98" s="26"/>
      <c r="KXT98" s="35"/>
      <c r="KXU98" s="32"/>
      <c r="KXV98" s="31"/>
      <c r="KXW98" s="33"/>
      <c r="KXX98" s="34"/>
      <c r="KXY98" s="26"/>
      <c r="KXZ98" s="27"/>
      <c r="KYA98" s="33"/>
      <c r="KYB98" s="34"/>
      <c r="KYC98" s="26"/>
      <c r="KYD98" s="35"/>
      <c r="KYE98" s="32"/>
      <c r="KYF98" s="31"/>
      <c r="KYG98" s="33"/>
      <c r="KYH98" s="34"/>
      <c r="KYI98" s="26"/>
      <c r="KYJ98" s="27"/>
      <c r="KYK98" s="33"/>
      <c r="KYL98" s="34"/>
      <c r="KYM98" s="26"/>
      <c r="KYN98" s="35"/>
      <c r="KYO98" s="32"/>
      <c r="KYP98" s="31"/>
      <c r="KYQ98" s="33"/>
      <c r="KYR98" s="34"/>
      <c r="KYS98" s="26"/>
      <c r="KYT98" s="27"/>
      <c r="KYU98" s="33"/>
      <c r="KYV98" s="34"/>
      <c r="KYW98" s="26"/>
      <c r="KYX98" s="35"/>
      <c r="KYY98" s="32"/>
      <c r="KYZ98" s="31"/>
      <c r="KZA98" s="33"/>
      <c r="KZB98" s="34"/>
      <c r="KZC98" s="26"/>
      <c r="KZD98" s="27"/>
      <c r="KZE98" s="33"/>
      <c r="KZF98" s="34"/>
      <c r="KZG98" s="26"/>
      <c r="KZH98" s="35"/>
      <c r="KZI98" s="32"/>
      <c r="KZJ98" s="31"/>
      <c r="KZK98" s="33"/>
      <c r="KZL98" s="34"/>
      <c r="KZM98" s="26"/>
      <c r="KZN98" s="27"/>
      <c r="KZO98" s="33"/>
      <c r="KZP98" s="34"/>
      <c r="KZQ98" s="26"/>
      <c r="KZR98" s="35"/>
      <c r="KZS98" s="32"/>
      <c r="KZT98" s="31"/>
      <c r="KZU98" s="33"/>
      <c r="KZV98" s="34"/>
      <c r="KZW98" s="26"/>
      <c r="KZX98" s="27"/>
      <c r="KZY98" s="33"/>
      <c r="KZZ98" s="34"/>
      <c r="LAA98" s="26"/>
      <c r="LAB98" s="35"/>
      <c r="LAC98" s="32"/>
      <c r="LAD98" s="31"/>
      <c r="LAE98" s="33"/>
      <c r="LAF98" s="34"/>
      <c r="LAG98" s="26"/>
      <c r="LAH98" s="27"/>
      <c r="LAI98" s="33"/>
      <c r="LAJ98" s="34"/>
      <c r="LAK98" s="26"/>
      <c r="LAL98" s="35"/>
      <c r="LAM98" s="32"/>
      <c r="LAN98" s="31"/>
      <c r="LAO98" s="33"/>
      <c r="LAP98" s="34"/>
      <c r="LAQ98" s="26"/>
      <c r="LAR98" s="27"/>
      <c r="LAS98" s="33"/>
      <c r="LAT98" s="34"/>
      <c r="LAU98" s="26"/>
      <c r="LAV98" s="35"/>
      <c r="LAW98" s="32"/>
      <c r="LAX98" s="31"/>
      <c r="LAY98" s="33"/>
      <c r="LAZ98" s="34"/>
      <c r="LBA98" s="26"/>
      <c r="LBB98" s="27"/>
      <c r="LBC98" s="33"/>
      <c r="LBD98" s="34"/>
      <c r="LBE98" s="26"/>
      <c r="LBF98" s="35"/>
      <c r="LBG98" s="32"/>
      <c r="LBH98" s="31"/>
      <c r="LBI98" s="33"/>
      <c r="LBJ98" s="34"/>
      <c r="LBK98" s="26"/>
      <c r="LBL98" s="27"/>
      <c r="LBM98" s="33"/>
      <c r="LBN98" s="34"/>
      <c r="LBO98" s="26"/>
      <c r="LBP98" s="35"/>
      <c r="LBQ98" s="32"/>
      <c r="LBR98" s="31"/>
      <c r="LBS98" s="33"/>
      <c r="LBT98" s="34"/>
      <c r="LBU98" s="26"/>
      <c r="LBV98" s="27"/>
      <c r="LBW98" s="33"/>
      <c r="LBX98" s="34"/>
      <c r="LBY98" s="26"/>
      <c r="LBZ98" s="35"/>
      <c r="LCA98" s="32"/>
      <c r="LCB98" s="31"/>
      <c r="LCC98" s="33"/>
      <c r="LCD98" s="34"/>
      <c r="LCE98" s="26"/>
      <c r="LCF98" s="27"/>
      <c r="LCG98" s="33"/>
      <c r="LCH98" s="34"/>
      <c r="LCI98" s="26"/>
      <c r="LCJ98" s="35"/>
      <c r="LCK98" s="32"/>
      <c r="LCL98" s="31"/>
      <c r="LCM98" s="33"/>
      <c r="LCN98" s="34"/>
      <c r="LCO98" s="26"/>
      <c r="LCP98" s="27"/>
      <c r="LCQ98" s="33"/>
      <c r="LCR98" s="34"/>
      <c r="LCS98" s="26"/>
      <c r="LCT98" s="35"/>
      <c r="LCU98" s="32"/>
      <c r="LCV98" s="31"/>
      <c r="LCW98" s="33"/>
      <c r="LCX98" s="34"/>
      <c r="LCY98" s="26"/>
      <c r="LCZ98" s="27"/>
      <c r="LDA98" s="33"/>
      <c r="LDB98" s="34"/>
      <c r="LDC98" s="26"/>
      <c r="LDD98" s="35"/>
      <c r="LDE98" s="32"/>
      <c r="LDF98" s="31"/>
      <c r="LDG98" s="33"/>
      <c r="LDH98" s="34"/>
      <c r="LDI98" s="26"/>
      <c r="LDJ98" s="27"/>
      <c r="LDK98" s="33"/>
      <c r="LDL98" s="34"/>
      <c r="LDM98" s="26"/>
      <c r="LDN98" s="35"/>
      <c r="LDO98" s="32"/>
      <c r="LDP98" s="31"/>
      <c r="LDQ98" s="33"/>
      <c r="LDR98" s="34"/>
      <c r="LDS98" s="26"/>
      <c r="LDT98" s="27"/>
      <c r="LDU98" s="33"/>
      <c r="LDV98" s="34"/>
      <c r="LDW98" s="26"/>
      <c r="LDX98" s="35"/>
      <c r="LDY98" s="32"/>
      <c r="LDZ98" s="31"/>
      <c r="LEA98" s="33"/>
      <c r="LEB98" s="34"/>
      <c r="LEC98" s="26"/>
      <c r="LED98" s="27"/>
      <c r="LEE98" s="33"/>
      <c r="LEF98" s="34"/>
      <c r="LEG98" s="26"/>
      <c r="LEH98" s="35"/>
      <c r="LEI98" s="32"/>
      <c r="LEJ98" s="31"/>
      <c r="LEK98" s="33"/>
      <c r="LEL98" s="34"/>
      <c r="LEM98" s="26"/>
      <c r="LEN98" s="27"/>
      <c r="LEO98" s="33"/>
      <c r="LEP98" s="34"/>
      <c r="LEQ98" s="26"/>
      <c r="LER98" s="35"/>
      <c r="LES98" s="32"/>
      <c r="LET98" s="31"/>
      <c r="LEU98" s="33"/>
      <c r="LEV98" s="34"/>
      <c r="LEW98" s="26"/>
      <c r="LEX98" s="27"/>
      <c r="LEY98" s="33"/>
      <c r="LEZ98" s="34"/>
      <c r="LFA98" s="26"/>
      <c r="LFB98" s="35"/>
      <c r="LFC98" s="32"/>
      <c r="LFD98" s="31"/>
      <c r="LFE98" s="33"/>
      <c r="LFF98" s="34"/>
      <c r="LFG98" s="26"/>
      <c r="LFH98" s="27"/>
      <c r="LFI98" s="33"/>
      <c r="LFJ98" s="34"/>
      <c r="LFK98" s="26"/>
      <c r="LFL98" s="35"/>
      <c r="LFM98" s="32"/>
      <c r="LFN98" s="31"/>
      <c r="LFO98" s="33"/>
      <c r="LFP98" s="34"/>
      <c r="LFQ98" s="26"/>
      <c r="LFR98" s="27"/>
      <c r="LFS98" s="33"/>
      <c r="LFT98" s="34"/>
      <c r="LFU98" s="26"/>
      <c r="LFV98" s="35"/>
      <c r="LFW98" s="32"/>
      <c r="LFX98" s="31"/>
      <c r="LFY98" s="33"/>
      <c r="LFZ98" s="34"/>
      <c r="LGA98" s="26"/>
      <c r="LGB98" s="27"/>
      <c r="LGC98" s="33"/>
      <c r="LGD98" s="34"/>
      <c r="LGE98" s="26"/>
      <c r="LGF98" s="35"/>
      <c r="LGG98" s="32"/>
      <c r="LGH98" s="31"/>
      <c r="LGI98" s="33"/>
      <c r="LGJ98" s="34"/>
      <c r="LGK98" s="26"/>
      <c r="LGL98" s="27"/>
      <c r="LGM98" s="33"/>
      <c r="LGN98" s="34"/>
      <c r="LGO98" s="26"/>
      <c r="LGP98" s="35"/>
      <c r="LGQ98" s="32"/>
      <c r="LGR98" s="31"/>
      <c r="LGS98" s="33"/>
      <c r="LGT98" s="34"/>
      <c r="LGU98" s="26"/>
      <c r="LGV98" s="27"/>
      <c r="LGW98" s="33"/>
      <c r="LGX98" s="34"/>
      <c r="LGY98" s="26"/>
      <c r="LGZ98" s="35"/>
      <c r="LHA98" s="32"/>
      <c r="LHB98" s="31"/>
      <c r="LHC98" s="33"/>
      <c r="LHD98" s="34"/>
      <c r="LHE98" s="26"/>
      <c r="LHF98" s="27"/>
      <c r="LHG98" s="33"/>
      <c r="LHH98" s="34"/>
      <c r="LHI98" s="26"/>
      <c r="LHJ98" s="35"/>
      <c r="LHK98" s="32"/>
      <c r="LHL98" s="31"/>
      <c r="LHM98" s="33"/>
      <c r="LHN98" s="34"/>
      <c r="LHO98" s="26"/>
      <c r="LHP98" s="27"/>
      <c r="LHQ98" s="33"/>
      <c r="LHR98" s="34"/>
      <c r="LHS98" s="26"/>
      <c r="LHT98" s="35"/>
      <c r="LHU98" s="32"/>
      <c r="LHV98" s="31"/>
      <c r="LHW98" s="33"/>
      <c r="LHX98" s="34"/>
      <c r="LHY98" s="26"/>
      <c r="LHZ98" s="27"/>
      <c r="LIA98" s="33"/>
      <c r="LIB98" s="34"/>
      <c r="LIC98" s="26"/>
      <c r="LID98" s="35"/>
      <c r="LIE98" s="32"/>
      <c r="LIF98" s="31"/>
      <c r="LIG98" s="33"/>
      <c r="LIH98" s="34"/>
      <c r="LII98" s="26"/>
      <c r="LIJ98" s="27"/>
      <c r="LIK98" s="33"/>
      <c r="LIL98" s="34"/>
      <c r="LIM98" s="26"/>
      <c r="LIN98" s="35"/>
      <c r="LIO98" s="32"/>
      <c r="LIP98" s="31"/>
      <c r="LIQ98" s="33"/>
      <c r="LIR98" s="34"/>
      <c r="LIS98" s="26"/>
      <c r="LIT98" s="27"/>
      <c r="LIU98" s="33"/>
      <c r="LIV98" s="34"/>
      <c r="LIW98" s="26"/>
      <c r="LIX98" s="35"/>
      <c r="LIY98" s="32"/>
      <c r="LIZ98" s="31"/>
      <c r="LJA98" s="33"/>
      <c r="LJB98" s="34"/>
      <c r="LJC98" s="26"/>
      <c r="LJD98" s="27"/>
      <c r="LJE98" s="33"/>
      <c r="LJF98" s="34"/>
      <c r="LJG98" s="26"/>
      <c r="LJH98" s="35"/>
      <c r="LJI98" s="32"/>
      <c r="LJJ98" s="31"/>
      <c r="LJK98" s="33"/>
      <c r="LJL98" s="34"/>
      <c r="LJM98" s="26"/>
      <c r="LJN98" s="27"/>
      <c r="LJO98" s="33"/>
      <c r="LJP98" s="34"/>
      <c r="LJQ98" s="26"/>
      <c r="LJR98" s="35"/>
      <c r="LJS98" s="32"/>
      <c r="LJT98" s="31"/>
      <c r="LJU98" s="33"/>
      <c r="LJV98" s="34"/>
      <c r="LJW98" s="26"/>
      <c r="LJX98" s="27"/>
      <c r="LJY98" s="33"/>
      <c r="LJZ98" s="34"/>
      <c r="LKA98" s="26"/>
      <c r="LKB98" s="35"/>
      <c r="LKC98" s="32"/>
      <c r="LKD98" s="31"/>
      <c r="LKE98" s="33"/>
      <c r="LKF98" s="34"/>
      <c r="LKG98" s="26"/>
      <c r="LKH98" s="27"/>
      <c r="LKI98" s="33"/>
      <c r="LKJ98" s="34"/>
      <c r="LKK98" s="26"/>
      <c r="LKL98" s="35"/>
      <c r="LKM98" s="32"/>
      <c r="LKN98" s="31"/>
      <c r="LKO98" s="33"/>
      <c r="LKP98" s="34"/>
      <c r="LKQ98" s="26"/>
      <c r="LKR98" s="27"/>
      <c r="LKS98" s="33"/>
      <c r="LKT98" s="34"/>
      <c r="LKU98" s="26"/>
      <c r="LKV98" s="35"/>
      <c r="LKW98" s="32"/>
      <c r="LKX98" s="31"/>
      <c r="LKY98" s="33"/>
      <c r="LKZ98" s="34"/>
      <c r="LLA98" s="26"/>
      <c r="LLB98" s="27"/>
      <c r="LLC98" s="33"/>
      <c r="LLD98" s="34"/>
      <c r="LLE98" s="26"/>
      <c r="LLF98" s="35"/>
      <c r="LLG98" s="32"/>
      <c r="LLH98" s="31"/>
      <c r="LLI98" s="33"/>
      <c r="LLJ98" s="34"/>
      <c r="LLK98" s="26"/>
      <c r="LLL98" s="27"/>
      <c r="LLM98" s="33"/>
      <c r="LLN98" s="34"/>
      <c r="LLO98" s="26"/>
      <c r="LLP98" s="35"/>
      <c r="LLQ98" s="32"/>
      <c r="LLR98" s="31"/>
      <c r="LLS98" s="33"/>
      <c r="LLT98" s="34"/>
      <c r="LLU98" s="26"/>
      <c r="LLV98" s="27"/>
      <c r="LLW98" s="33"/>
      <c r="LLX98" s="34"/>
      <c r="LLY98" s="26"/>
      <c r="LLZ98" s="35"/>
      <c r="LMA98" s="32"/>
      <c r="LMB98" s="31"/>
      <c r="LMC98" s="33"/>
      <c r="LMD98" s="34"/>
      <c r="LME98" s="26"/>
      <c r="LMF98" s="27"/>
      <c r="LMG98" s="33"/>
      <c r="LMH98" s="34"/>
      <c r="LMI98" s="26"/>
      <c r="LMJ98" s="35"/>
      <c r="LMK98" s="32"/>
      <c r="LML98" s="31"/>
      <c r="LMM98" s="33"/>
      <c r="LMN98" s="34"/>
      <c r="LMO98" s="26"/>
      <c r="LMP98" s="27"/>
      <c r="LMQ98" s="33"/>
      <c r="LMR98" s="34"/>
      <c r="LMS98" s="26"/>
      <c r="LMT98" s="35"/>
      <c r="LMU98" s="32"/>
      <c r="LMV98" s="31"/>
      <c r="LMW98" s="33"/>
      <c r="LMX98" s="34"/>
      <c r="LMY98" s="26"/>
      <c r="LMZ98" s="27"/>
      <c r="LNA98" s="33"/>
      <c r="LNB98" s="34"/>
      <c r="LNC98" s="26"/>
      <c r="LND98" s="35"/>
      <c r="LNE98" s="32"/>
      <c r="LNF98" s="31"/>
      <c r="LNG98" s="33"/>
      <c r="LNH98" s="34"/>
      <c r="LNI98" s="26"/>
      <c r="LNJ98" s="27"/>
      <c r="LNK98" s="33"/>
      <c r="LNL98" s="34"/>
      <c r="LNM98" s="26"/>
      <c r="LNN98" s="35"/>
      <c r="LNO98" s="32"/>
      <c r="LNP98" s="31"/>
      <c r="LNQ98" s="33"/>
      <c r="LNR98" s="34"/>
      <c r="LNS98" s="26"/>
      <c r="LNT98" s="27"/>
      <c r="LNU98" s="33"/>
      <c r="LNV98" s="34"/>
      <c r="LNW98" s="26"/>
      <c r="LNX98" s="35"/>
      <c r="LNY98" s="32"/>
      <c r="LNZ98" s="31"/>
      <c r="LOA98" s="33"/>
      <c r="LOB98" s="34"/>
      <c r="LOC98" s="26"/>
      <c r="LOD98" s="27"/>
      <c r="LOE98" s="33"/>
      <c r="LOF98" s="34"/>
      <c r="LOG98" s="26"/>
      <c r="LOH98" s="35"/>
      <c r="LOI98" s="32"/>
      <c r="LOJ98" s="31"/>
      <c r="LOK98" s="33"/>
      <c r="LOL98" s="34"/>
      <c r="LOM98" s="26"/>
      <c r="LON98" s="27"/>
      <c r="LOO98" s="33"/>
      <c r="LOP98" s="34"/>
      <c r="LOQ98" s="26"/>
      <c r="LOR98" s="35"/>
      <c r="LOS98" s="32"/>
      <c r="LOT98" s="31"/>
      <c r="LOU98" s="33"/>
      <c r="LOV98" s="34"/>
      <c r="LOW98" s="26"/>
      <c r="LOX98" s="27"/>
      <c r="LOY98" s="33"/>
      <c r="LOZ98" s="34"/>
      <c r="LPA98" s="26"/>
      <c r="LPB98" s="35"/>
      <c r="LPC98" s="32"/>
      <c r="LPD98" s="31"/>
      <c r="LPE98" s="33"/>
      <c r="LPF98" s="34"/>
      <c r="LPG98" s="26"/>
      <c r="LPH98" s="27"/>
      <c r="LPI98" s="33"/>
      <c r="LPJ98" s="34"/>
      <c r="LPK98" s="26"/>
      <c r="LPL98" s="35"/>
      <c r="LPM98" s="32"/>
      <c r="LPN98" s="31"/>
      <c r="LPO98" s="33"/>
      <c r="LPP98" s="34"/>
      <c r="LPQ98" s="26"/>
      <c r="LPR98" s="27"/>
      <c r="LPS98" s="33"/>
      <c r="LPT98" s="34"/>
      <c r="LPU98" s="26"/>
      <c r="LPV98" s="35"/>
      <c r="LPW98" s="32"/>
      <c r="LPX98" s="31"/>
      <c r="LPY98" s="33"/>
      <c r="LPZ98" s="34"/>
      <c r="LQA98" s="26"/>
      <c r="LQB98" s="27"/>
      <c r="LQC98" s="33"/>
      <c r="LQD98" s="34"/>
      <c r="LQE98" s="26"/>
      <c r="LQF98" s="35"/>
      <c r="LQG98" s="32"/>
      <c r="LQH98" s="31"/>
      <c r="LQI98" s="33"/>
      <c r="LQJ98" s="34"/>
      <c r="LQK98" s="26"/>
      <c r="LQL98" s="27"/>
      <c r="LQM98" s="33"/>
      <c r="LQN98" s="34"/>
      <c r="LQO98" s="26"/>
      <c r="LQP98" s="35"/>
      <c r="LQQ98" s="32"/>
      <c r="LQR98" s="31"/>
      <c r="LQS98" s="33"/>
      <c r="LQT98" s="34"/>
      <c r="LQU98" s="26"/>
      <c r="LQV98" s="27"/>
      <c r="LQW98" s="33"/>
      <c r="LQX98" s="34"/>
      <c r="LQY98" s="26"/>
      <c r="LQZ98" s="35"/>
      <c r="LRA98" s="32"/>
      <c r="LRB98" s="31"/>
      <c r="LRC98" s="33"/>
      <c r="LRD98" s="34"/>
      <c r="LRE98" s="26"/>
      <c r="LRF98" s="27"/>
      <c r="LRG98" s="33"/>
      <c r="LRH98" s="34"/>
      <c r="LRI98" s="26"/>
      <c r="LRJ98" s="35"/>
      <c r="LRK98" s="32"/>
      <c r="LRL98" s="31"/>
      <c r="LRM98" s="33"/>
      <c r="LRN98" s="34"/>
      <c r="LRO98" s="26"/>
      <c r="LRP98" s="27"/>
      <c r="LRQ98" s="33"/>
      <c r="LRR98" s="34"/>
      <c r="LRS98" s="26"/>
      <c r="LRT98" s="35"/>
      <c r="LRU98" s="32"/>
      <c r="LRV98" s="31"/>
      <c r="LRW98" s="33"/>
      <c r="LRX98" s="34"/>
      <c r="LRY98" s="26"/>
      <c r="LRZ98" s="27"/>
      <c r="LSA98" s="33"/>
      <c r="LSB98" s="34"/>
      <c r="LSC98" s="26"/>
      <c r="LSD98" s="35"/>
      <c r="LSE98" s="32"/>
      <c r="LSF98" s="31"/>
      <c r="LSG98" s="33"/>
      <c r="LSH98" s="34"/>
      <c r="LSI98" s="26"/>
      <c r="LSJ98" s="27"/>
      <c r="LSK98" s="33"/>
      <c r="LSL98" s="34"/>
      <c r="LSM98" s="26"/>
      <c r="LSN98" s="35"/>
      <c r="LSO98" s="32"/>
      <c r="LSP98" s="31"/>
      <c r="LSQ98" s="33"/>
      <c r="LSR98" s="34"/>
      <c r="LSS98" s="26"/>
      <c r="LST98" s="27"/>
      <c r="LSU98" s="33"/>
      <c r="LSV98" s="34"/>
      <c r="LSW98" s="26"/>
      <c r="LSX98" s="35"/>
      <c r="LSY98" s="32"/>
      <c r="LSZ98" s="31"/>
      <c r="LTA98" s="33"/>
      <c r="LTB98" s="34"/>
      <c r="LTC98" s="26"/>
      <c r="LTD98" s="27"/>
      <c r="LTE98" s="33"/>
      <c r="LTF98" s="34"/>
      <c r="LTG98" s="26"/>
      <c r="LTH98" s="35"/>
      <c r="LTI98" s="32"/>
      <c r="LTJ98" s="31"/>
      <c r="LTK98" s="33"/>
      <c r="LTL98" s="34"/>
      <c r="LTM98" s="26"/>
      <c r="LTN98" s="27"/>
      <c r="LTO98" s="33"/>
      <c r="LTP98" s="34"/>
      <c r="LTQ98" s="26"/>
      <c r="LTR98" s="35"/>
      <c r="LTS98" s="32"/>
      <c r="LTT98" s="31"/>
      <c r="LTU98" s="33"/>
      <c r="LTV98" s="34"/>
      <c r="LTW98" s="26"/>
      <c r="LTX98" s="27"/>
      <c r="LTY98" s="33"/>
      <c r="LTZ98" s="34"/>
      <c r="LUA98" s="26"/>
      <c r="LUB98" s="35"/>
      <c r="LUC98" s="32"/>
      <c r="LUD98" s="31"/>
      <c r="LUE98" s="33"/>
      <c r="LUF98" s="34"/>
      <c r="LUG98" s="26"/>
      <c r="LUH98" s="27"/>
      <c r="LUI98" s="33"/>
      <c r="LUJ98" s="34"/>
      <c r="LUK98" s="26"/>
      <c r="LUL98" s="35"/>
      <c r="LUM98" s="32"/>
      <c r="LUN98" s="31"/>
      <c r="LUO98" s="33"/>
      <c r="LUP98" s="34"/>
      <c r="LUQ98" s="26"/>
      <c r="LUR98" s="27"/>
      <c r="LUS98" s="33"/>
      <c r="LUT98" s="34"/>
      <c r="LUU98" s="26"/>
      <c r="LUV98" s="35"/>
      <c r="LUW98" s="32"/>
      <c r="LUX98" s="31"/>
      <c r="LUY98" s="33"/>
      <c r="LUZ98" s="34"/>
      <c r="LVA98" s="26"/>
      <c r="LVB98" s="27"/>
      <c r="LVC98" s="33"/>
      <c r="LVD98" s="34"/>
      <c r="LVE98" s="26"/>
      <c r="LVF98" s="35"/>
      <c r="LVG98" s="32"/>
      <c r="LVH98" s="31"/>
      <c r="LVI98" s="33"/>
      <c r="LVJ98" s="34"/>
      <c r="LVK98" s="26"/>
      <c r="LVL98" s="27"/>
      <c r="LVM98" s="33"/>
      <c r="LVN98" s="34"/>
      <c r="LVO98" s="26"/>
      <c r="LVP98" s="35"/>
      <c r="LVQ98" s="32"/>
      <c r="LVR98" s="31"/>
      <c r="LVS98" s="33"/>
      <c r="LVT98" s="34"/>
      <c r="LVU98" s="26"/>
      <c r="LVV98" s="27"/>
      <c r="LVW98" s="33"/>
      <c r="LVX98" s="34"/>
      <c r="LVY98" s="26"/>
      <c r="LVZ98" s="35"/>
      <c r="LWA98" s="32"/>
      <c r="LWB98" s="31"/>
      <c r="LWC98" s="33"/>
      <c r="LWD98" s="34"/>
      <c r="LWE98" s="26"/>
      <c r="LWF98" s="27"/>
      <c r="LWG98" s="33"/>
      <c r="LWH98" s="34"/>
      <c r="LWI98" s="26"/>
      <c r="LWJ98" s="35"/>
      <c r="LWK98" s="32"/>
      <c r="LWL98" s="31"/>
      <c r="LWM98" s="33"/>
      <c r="LWN98" s="34"/>
      <c r="LWO98" s="26"/>
      <c r="LWP98" s="27"/>
      <c r="LWQ98" s="33"/>
      <c r="LWR98" s="34"/>
      <c r="LWS98" s="26"/>
      <c r="LWT98" s="35"/>
      <c r="LWU98" s="32"/>
      <c r="LWV98" s="31"/>
      <c r="LWW98" s="33"/>
      <c r="LWX98" s="34"/>
      <c r="LWY98" s="26"/>
      <c r="LWZ98" s="27"/>
      <c r="LXA98" s="33"/>
      <c r="LXB98" s="34"/>
      <c r="LXC98" s="26"/>
      <c r="LXD98" s="35"/>
      <c r="LXE98" s="32"/>
      <c r="LXF98" s="31"/>
      <c r="LXG98" s="33"/>
      <c r="LXH98" s="34"/>
      <c r="LXI98" s="26"/>
      <c r="LXJ98" s="27"/>
      <c r="LXK98" s="33"/>
      <c r="LXL98" s="34"/>
      <c r="LXM98" s="26"/>
      <c r="LXN98" s="35"/>
      <c r="LXO98" s="32"/>
      <c r="LXP98" s="31"/>
      <c r="LXQ98" s="33"/>
      <c r="LXR98" s="34"/>
      <c r="LXS98" s="26"/>
      <c r="LXT98" s="27"/>
      <c r="LXU98" s="33"/>
      <c r="LXV98" s="34"/>
      <c r="LXW98" s="26"/>
      <c r="LXX98" s="35"/>
      <c r="LXY98" s="32"/>
      <c r="LXZ98" s="31"/>
      <c r="LYA98" s="33"/>
      <c r="LYB98" s="34"/>
      <c r="LYC98" s="26"/>
      <c r="LYD98" s="27"/>
      <c r="LYE98" s="33"/>
      <c r="LYF98" s="34"/>
      <c r="LYG98" s="26"/>
      <c r="LYH98" s="35"/>
      <c r="LYI98" s="32"/>
      <c r="LYJ98" s="31"/>
      <c r="LYK98" s="33"/>
      <c r="LYL98" s="34"/>
      <c r="LYM98" s="26"/>
      <c r="LYN98" s="27"/>
      <c r="LYO98" s="33"/>
      <c r="LYP98" s="34"/>
      <c r="LYQ98" s="26"/>
      <c r="LYR98" s="35"/>
      <c r="LYS98" s="32"/>
      <c r="LYT98" s="31"/>
      <c r="LYU98" s="33"/>
      <c r="LYV98" s="34"/>
      <c r="LYW98" s="26"/>
      <c r="LYX98" s="27"/>
      <c r="LYY98" s="33"/>
      <c r="LYZ98" s="34"/>
      <c r="LZA98" s="26"/>
      <c r="LZB98" s="35"/>
      <c r="LZC98" s="32"/>
      <c r="LZD98" s="31"/>
      <c r="LZE98" s="33"/>
      <c r="LZF98" s="34"/>
      <c r="LZG98" s="26"/>
      <c r="LZH98" s="27"/>
      <c r="LZI98" s="33"/>
      <c r="LZJ98" s="34"/>
      <c r="LZK98" s="26"/>
      <c r="LZL98" s="35"/>
      <c r="LZM98" s="32"/>
      <c r="LZN98" s="31"/>
      <c r="LZO98" s="33"/>
      <c r="LZP98" s="34"/>
      <c r="LZQ98" s="26"/>
      <c r="LZR98" s="27"/>
      <c r="LZS98" s="33"/>
      <c r="LZT98" s="34"/>
      <c r="LZU98" s="26"/>
      <c r="LZV98" s="35"/>
      <c r="LZW98" s="32"/>
      <c r="LZX98" s="31"/>
      <c r="LZY98" s="33"/>
      <c r="LZZ98" s="34"/>
      <c r="MAA98" s="26"/>
      <c r="MAB98" s="27"/>
      <c r="MAC98" s="33"/>
      <c r="MAD98" s="34"/>
      <c r="MAE98" s="26"/>
      <c r="MAF98" s="35"/>
      <c r="MAG98" s="32"/>
      <c r="MAH98" s="31"/>
      <c r="MAI98" s="33"/>
      <c r="MAJ98" s="34"/>
      <c r="MAK98" s="26"/>
      <c r="MAL98" s="27"/>
      <c r="MAM98" s="33"/>
      <c r="MAN98" s="34"/>
      <c r="MAO98" s="26"/>
      <c r="MAP98" s="35"/>
      <c r="MAQ98" s="32"/>
      <c r="MAR98" s="31"/>
      <c r="MAS98" s="33"/>
      <c r="MAT98" s="34"/>
      <c r="MAU98" s="26"/>
      <c r="MAV98" s="27"/>
      <c r="MAW98" s="33"/>
      <c r="MAX98" s="34"/>
      <c r="MAY98" s="26"/>
      <c r="MAZ98" s="35"/>
      <c r="MBA98" s="32"/>
      <c r="MBB98" s="31"/>
      <c r="MBC98" s="33"/>
      <c r="MBD98" s="34"/>
      <c r="MBE98" s="26"/>
      <c r="MBF98" s="27"/>
      <c r="MBG98" s="33"/>
      <c r="MBH98" s="34"/>
      <c r="MBI98" s="26"/>
      <c r="MBJ98" s="35"/>
      <c r="MBK98" s="32"/>
      <c r="MBL98" s="31"/>
      <c r="MBM98" s="33"/>
      <c r="MBN98" s="34"/>
      <c r="MBO98" s="26"/>
      <c r="MBP98" s="27"/>
      <c r="MBQ98" s="33"/>
      <c r="MBR98" s="34"/>
      <c r="MBS98" s="26"/>
      <c r="MBT98" s="35"/>
      <c r="MBU98" s="32"/>
      <c r="MBV98" s="31"/>
      <c r="MBW98" s="33"/>
      <c r="MBX98" s="34"/>
      <c r="MBY98" s="26"/>
      <c r="MBZ98" s="27"/>
      <c r="MCA98" s="33"/>
      <c r="MCB98" s="34"/>
      <c r="MCC98" s="26"/>
      <c r="MCD98" s="35"/>
      <c r="MCE98" s="32"/>
      <c r="MCF98" s="31"/>
      <c r="MCG98" s="33"/>
      <c r="MCH98" s="34"/>
      <c r="MCI98" s="26"/>
      <c r="MCJ98" s="27"/>
      <c r="MCK98" s="33"/>
      <c r="MCL98" s="34"/>
      <c r="MCM98" s="26"/>
      <c r="MCN98" s="35"/>
      <c r="MCO98" s="32"/>
      <c r="MCP98" s="31"/>
      <c r="MCQ98" s="33"/>
      <c r="MCR98" s="34"/>
      <c r="MCS98" s="26"/>
      <c r="MCT98" s="27"/>
      <c r="MCU98" s="33"/>
      <c r="MCV98" s="34"/>
      <c r="MCW98" s="26"/>
      <c r="MCX98" s="35"/>
      <c r="MCY98" s="32"/>
      <c r="MCZ98" s="31"/>
      <c r="MDA98" s="33"/>
      <c r="MDB98" s="34"/>
      <c r="MDC98" s="26"/>
      <c r="MDD98" s="27"/>
      <c r="MDE98" s="33"/>
      <c r="MDF98" s="34"/>
      <c r="MDG98" s="26"/>
      <c r="MDH98" s="35"/>
      <c r="MDI98" s="32"/>
      <c r="MDJ98" s="31"/>
      <c r="MDK98" s="33"/>
      <c r="MDL98" s="34"/>
      <c r="MDM98" s="26"/>
      <c r="MDN98" s="27"/>
      <c r="MDO98" s="33"/>
      <c r="MDP98" s="34"/>
      <c r="MDQ98" s="26"/>
      <c r="MDR98" s="35"/>
      <c r="MDS98" s="32"/>
      <c r="MDT98" s="31"/>
      <c r="MDU98" s="33"/>
      <c r="MDV98" s="34"/>
      <c r="MDW98" s="26"/>
      <c r="MDX98" s="27"/>
      <c r="MDY98" s="33"/>
      <c r="MDZ98" s="34"/>
      <c r="MEA98" s="26"/>
      <c r="MEB98" s="35"/>
      <c r="MEC98" s="32"/>
      <c r="MED98" s="31"/>
      <c r="MEE98" s="33"/>
      <c r="MEF98" s="34"/>
      <c r="MEG98" s="26"/>
      <c r="MEH98" s="27"/>
      <c r="MEI98" s="33"/>
      <c r="MEJ98" s="34"/>
      <c r="MEK98" s="26"/>
      <c r="MEL98" s="35"/>
      <c r="MEM98" s="32"/>
      <c r="MEN98" s="31"/>
      <c r="MEO98" s="33"/>
      <c r="MEP98" s="34"/>
      <c r="MEQ98" s="26"/>
      <c r="MER98" s="27"/>
      <c r="MES98" s="33"/>
      <c r="MET98" s="34"/>
      <c r="MEU98" s="26"/>
      <c r="MEV98" s="35"/>
      <c r="MEW98" s="32"/>
      <c r="MEX98" s="31"/>
      <c r="MEY98" s="33"/>
      <c r="MEZ98" s="34"/>
      <c r="MFA98" s="26"/>
      <c r="MFB98" s="27"/>
      <c r="MFC98" s="33"/>
      <c r="MFD98" s="34"/>
      <c r="MFE98" s="26"/>
      <c r="MFF98" s="35"/>
      <c r="MFG98" s="32"/>
      <c r="MFH98" s="31"/>
      <c r="MFI98" s="33"/>
      <c r="MFJ98" s="34"/>
      <c r="MFK98" s="26"/>
      <c r="MFL98" s="27"/>
      <c r="MFM98" s="33"/>
      <c r="MFN98" s="34"/>
      <c r="MFO98" s="26"/>
      <c r="MFP98" s="35"/>
      <c r="MFQ98" s="32"/>
      <c r="MFR98" s="31"/>
      <c r="MFS98" s="33"/>
      <c r="MFT98" s="34"/>
      <c r="MFU98" s="26"/>
      <c r="MFV98" s="27"/>
      <c r="MFW98" s="33"/>
      <c r="MFX98" s="34"/>
      <c r="MFY98" s="26"/>
      <c r="MFZ98" s="35"/>
      <c r="MGA98" s="32"/>
      <c r="MGB98" s="31"/>
      <c r="MGC98" s="33"/>
      <c r="MGD98" s="34"/>
      <c r="MGE98" s="26"/>
      <c r="MGF98" s="27"/>
      <c r="MGG98" s="33"/>
      <c r="MGH98" s="34"/>
      <c r="MGI98" s="26"/>
      <c r="MGJ98" s="35"/>
      <c r="MGK98" s="32"/>
      <c r="MGL98" s="31"/>
      <c r="MGM98" s="33"/>
      <c r="MGN98" s="34"/>
      <c r="MGO98" s="26"/>
      <c r="MGP98" s="27"/>
      <c r="MGQ98" s="33"/>
      <c r="MGR98" s="34"/>
      <c r="MGS98" s="26"/>
      <c r="MGT98" s="35"/>
      <c r="MGU98" s="32"/>
      <c r="MGV98" s="31"/>
      <c r="MGW98" s="33"/>
      <c r="MGX98" s="34"/>
      <c r="MGY98" s="26"/>
      <c r="MGZ98" s="27"/>
      <c r="MHA98" s="33"/>
      <c r="MHB98" s="34"/>
      <c r="MHC98" s="26"/>
      <c r="MHD98" s="35"/>
      <c r="MHE98" s="32"/>
      <c r="MHF98" s="31"/>
      <c r="MHG98" s="33"/>
      <c r="MHH98" s="34"/>
      <c r="MHI98" s="26"/>
      <c r="MHJ98" s="27"/>
      <c r="MHK98" s="33"/>
      <c r="MHL98" s="34"/>
      <c r="MHM98" s="26"/>
      <c r="MHN98" s="35"/>
      <c r="MHO98" s="32"/>
      <c r="MHP98" s="31"/>
      <c r="MHQ98" s="33"/>
      <c r="MHR98" s="34"/>
      <c r="MHS98" s="26"/>
      <c r="MHT98" s="27"/>
      <c r="MHU98" s="33"/>
      <c r="MHV98" s="34"/>
      <c r="MHW98" s="26"/>
      <c r="MHX98" s="35"/>
      <c r="MHY98" s="32"/>
      <c r="MHZ98" s="31"/>
      <c r="MIA98" s="33"/>
      <c r="MIB98" s="34"/>
      <c r="MIC98" s="26"/>
      <c r="MID98" s="27"/>
      <c r="MIE98" s="33"/>
      <c r="MIF98" s="34"/>
      <c r="MIG98" s="26"/>
      <c r="MIH98" s="35"/>
      <c r="MII98" s="32"/>
      <c r="MIJ98" s="31"/>
      <c r="MIK98" s="33"/>
      <c r="MIL98" s="34"/>
      <c r="MIM98" s="26"/>
      <c r="MIN98" s="27"/>
      <c r="MIO98" s="33"/>
      <c r="MIP98" s="34"/>
      <c r="MIQ98" s="26"/>
      <c r="MIR98" s="35"/>
      <c r="MIS98" s="32"/>
      <c r="MIT98" s="31"/>
      <c r="MIU98" s="33"/>
      <c r="MIV98" s="34"/>
      <c r="MIW98" s="26"/>
      <c r="MIX98" s="27"/>
      <c r="MIY98" s="33"/>
      <c r="MIZ98" s="34"/>
      <c r="MJA98" s="26"/>
      <c r="MJB98" s="35"/>
      <c r="MJC98" s="32"/>
      <c r="MJD98" s="31"/>
      <c r="MJE98" s="33"/>
      <c r="MJF98" s="34"/>
      <c r="MJG98" s="26"/>
      <c r="MJH98" s="27"/>
      <c r="MJI98" s="33"/>
      <c r="MJJ98" s="34"/>
      <c r="MJK98" s="26"/>
      <c r="MJL98" s="35"/>
      <c r="MJM98" s="32"/>
      <c r="MJN98" s="31"/>
      <c r="MJO98" s="33"/>
      <c r="MJP98" s="34"/>
      <c r="MJQ98" s="26"/>
      <c r="MJR98" s="27"/>
      <c r="MJS98" s="33"/>
      <c r="MJT98" s="34"/>
      <c r="MJU98" s="26"/>
      <c r="MJV98" s="35"/>
      <c r="MJW98" s="32"/>
      <c r="MJX98" s="31"/>
      <c r="MJY98" s="33"/>
      <c r="MJZ98" s="34"/>
      <c r="MKA98" s="26"/>
      <c r="MKB98" s="27"/>
      <c r="MKC98" s="33"/>
      <c r="MKD98" s="34"/>
      <c r="MKE98" s="26"/>
      <c r="MKF98" s="35"/>
      <c r="MKG98" s="32"/>
      <c r="MKH98" s="31"/>
      <c r="MKI98" s="33"/>
      <c r="MKJ98" s="34"/>
      <c r="MKK98" s="26"/>
      <c r="MKL98" s="27"/>
      <c r="MKM98" s="33"/>
      <c r="MKN98" s="34"/>
      <c r="MKO98" s="26"/>
      <c r="MKP98" s="35"/>
      <c r="MKQ98" s="32"/>
      <c r="MKR98" s="31"/>
      <c r="MKS98" s="33"/>
      <c r="MKT98" s="34"/>
      <c r="MKU98" s="26"/>
      <c r="MKV98" s="27"/>
      <c r="MKW98" s="33"/>
      <c r="MKX98" s="34"/>
      <c r="MKY98" s="26"/>
      <c r="MKZ98" s="35"/>
      <c r="MLA98" s="32"/>
      <c r="MLB98" s="31"/>
      <c r="MLC98" s="33"/>
      <c r="MLD98" s="34"/>
      <c r="MLE98" s="26"/>
      <c r="MLF98" s="27"/>
      <c r="MLG98" s="33"/>
      <c r="MLH98" s="34"/>
      <c r="MLI98" s="26"/>
      <c r="MLJ98" s="35"/>
      <c r="MLK98" s="32"/>
      <c r="MLL98" s="31"/>
      <c r="MLM98" s="33"/>
      <c r="MLN98" s="34"/>
      <c r="MLO98" s="26"/>
      <c r="MLP98" s="27"/>
      <c r="MLQ98" s="33"/>
      <c r="MLR98" s="34"/>
      <c r="MLS98" s="26"/>
      <c r="MLT98" s="35"/>
      <c r="MLU98" s="32"/>
      <c r="MLV98" s="31"/>
      <c r="MLW98" s="33"/>
      <c r="MLX98" s="34"/>
      <c r="MLY98" s="26"/>
      <c r="MLZ98" s="27"/>
      <c r="MMA98" s="33"/>
      <c r="MMB98" s="34"/>
      <c r="MMC98" s="26"/>
      <c r="MMD98" s="35"/>
      <c r="MME98" s="32"/>
      <c r="MMF98" s="31"/>
      <c r="MMG98" s="33"/>
      <c r="MMH98" s="34"/>
      <c r="MMI98" s="26"/>
      <c r="MMJ98" s="27"/>
      <c r="MMK98" s="33"/>
      <c r="MML98" s="34"/>
      <c r="MMM98" s="26"/>
      <c r="MMN98" s="35"/>
      <c r="MMO98" s="32"/>
      <c r="MMP98" s="31"/>
      <c r="MMQ98" s="33"/>
      <c r="MMR98" s="34"/>
      <c r="MMS98" s="26"/>
      <c r="MMT98" s="27"/>
      <c r="MMU98" s="33"/>
      <c r="MMV98" s="34"/>
      <c r="MMW98" s="26"/>
      <c r="MMX98" s="35"/>
      <c r="MMY98" s="32"/>
      <c r="MMZ98" s="31"/>
      <c r="MNA98" s="33"/>
      <c r="MNB98" s="34"/>
      <c r="MNC98" s="26"/>
      <c r="MND98" s="27"/>
      <c r="MNE98" s="33"/>
      <c r="MNF98" s="34"/>
      <c r="MNG98" s="26"/>
      <c r="MNH98" s="35"/>
      <c r="MNI98" s="32"/>
      <c r="MNJ98" s="31"/>
      <c r="MNK98" s="33"/>
      <c r="MNL98" s="34"/>
      <c r="MNM98" s="26"/>
      <c r="MNN98" s="27"/>
      <c r="MNO98" s="33"/>
      <c r="MNP98" s="34"/>
      <c r="MNQ98" s="26"/>
      <c r="MNR98" s="35"/>
      <c r="MNS98" s="32"/>
      <c r="MNT98" s="31"/>
      <c r="MNU98" s="33"/>
      <c r="MNV98" s="34"/>
      <c r="MNW98" s="26"/>
      <c r="MNX98" s="27"/>
      <c r="MNY98" s="33"/>
      <c r="MNZ98" s="34"/>
      <c r="MOA98" s="26"/>
      <c r="MOB98" s="35"/>
      <c r="MOC98" s="32"/>
      <c r="MOD98" s="31"/>
      <c r="MOE98" s="33"/>
      <c r="MOF98" s="34"/>
      <c r="MOG98" s="26"/>
      <c r="MOH98" s="27"/>
      <c r="MOI98" s="33"/>
      <c r="MOJ98" s="34"/>
      <c r="MOK98" s="26"/>
      <c r="MOL98" s="35"/>
      <c r="MOM98" s="32"/>
      <c r="MON98" s="31"/>
      <c r="MOO98" s="33"/>
      <c r="MOP98" s="34"/>
      <c r="MOQ98" s="26"/>
      <c r="MOR98" s="27"/>
      <c r="MOS98" s="33"/>
      <c r="MOT98" s="34"/>
      <c r="MOU98" s="26"/>
      <c r="MOV98" s="35"/>
      <c r="MOW98" s="32"/>
      <c r="MOX98" s="31"/>
      <c r="MOY98" s="33"/>
      <c r="MOZ98" s="34"/>
      <c r="MPA98" s="26"/>
      <c r="MPB98" s="27"/>
      <c r="MPC98" s="33"/>
      <c r="MPD98" s="34"/>
      <c r="MPE98" s="26"/>
      <c r="MPF98" s="35"/>
      <c r="MPG98" s="32"/>
      <c r="MPH98" s="31"/>
      <c r="MPI98" s="33"/>
      <c r="MPJ98" s="34"/>
      <c r="MPK98" s="26"/>
      <c r="MPL98" s="27"/>
      <c r="MPM98" s="33"/>
      <c r="MPN98" s="34"/>
      <c r="MPO98" s="26"/>
      <c r="MPP98" s="35"/>
      <c r="MPQ98" s="32"/>
      <c r="MPR98" s="31"/>
      <c r="MPS98" s="33"/>
      <c r="MPT98" s="34"/>
      <c r="MPU98" s="26"/>
      <c r="MPV98" s="27"/>
      <c r="MPW98" s="33"/>
      <c r="MPX98" s="34"/>
      <c r="MPY98" s="26"/>
      <c r="MPZ98" s="35"/>
      <c r="MQA98" s="32"/>
      <c r="MQB98" s="31"/>
      <c r="MQC98" s="33"/>
      <c r="MQD98" s="34"/>
      <c r="MQE98" s="26"/>
      <c r="MQF98" s="27"/>
      <c r="MQG98" s="33"/>
      <c r="MQH98" s="34"/>
      <c r="MQI98" s="26"/>
      <c r="MQJ98" s="35"/>
      <c r="MQK98" s="32"/>
      <c r="MQL98" s="31"/>
      <c r="MQM98" s="33"/>
      <c r="MQN98" s="34"/>
      <c r="MQO98" s="26"/>
      <c r="MQP98" s="27"/>
      <c r="MQQ98" s="33"/>
      <c r="MQR98" s="34"/>
      <c r="MQS98" s="26"/>
      <c r="MQT98" s="35"/>
      <c r="MQU98" s="32"/>
      <c r="MQV98" s="31"/>
      <c r="MQW98" s="33"/>
      <c r="MQX98" s="34"/>
      <c r="MQY98" s="26"/>
      <c r="MQZ98" s="27"/>
      <c r="MRA98" s="33"/>
      <c r="MRB98" s="34"/>
      <c r="MRC98" s="26"/>
      <c r="MRD98" s="35"/>
      <c r="MRE98" s="32"/>
      <c r="MRF98" s="31"/>
      <c r="MRG98" s="33"/>
      <c r="MRH98" s="34"/>
      <c r="MRI98" s="26"/>
      <c r="MRJ98" s="27"/>
      <c r="MRK98" s="33"/>
      <c r="MRL98" s="34"/>
      <c r="MRM98" s="26"/>
      <c r="MRN98" s="35"/>
      <c r="MRO98" s="32"/>
      <c r="MRP98" s="31"/>
      <c r="MRQ98" s="33"/>
      <c r="MRR98" s="34"/>
      <c r="MRS98" s="26"/>
      <c r="MRT98" s="27"/>
      <c r="MRU98" s="33"/>
      <c r="MRV98" s="34"/>
      <c r="MRW98" s="26"/>
      <c r="MRX98" s="35"/>
      <c r="MRY98" s="32"/>
      <c r="MRZ98" s="31"/>
      <c r="MSA98" s="33"/>
      <c r="MSB98" s="34"/>
      <c r="MSC98" s="26"/>
      <c r="MSD98" s="27"/>
      <c r="MSE98" s="33"/>
      <c r="MSF98" s="34"/>
      <c r="MSG98" s="26"/>
      <c r="MSH98" s="35"/>
      <c r="MSI98" s="32"/>
      <c r="MSJ98" s="31"/>
      <c r="MSK98" s="33"/>
      <c r="MSL98" s="34"/>
      <c r="MSM98" s="26"/>
      <c r="MSN98" s="27"/>
      <c r="MSO98" s="33"/>
      <c r="MSP98" s="34"/>
      <c r="MSQ98" s="26"/>
      <c r="MSR98" s="35"/>
      <c r="MSS98" s="32"/>
      <c r="MST98" s="31"/>
      <c r="MSU98" s="33"/>
      <c r="MSV98" s="34"/>
      <c r="MSW98" s="26"/>
      <c r="MSX98" s="27"/>
      <c r="MSY98" s="33"/>
      <c r="MSZ98" s="34"/>
      <c r="MTA98" s="26"/>
      <c r="MTB98" s="35"/>
      <c r="MTC98" s="32"/>
      <c r="MTD98" s="31"/>
      <c r="MTE98" s="33"/>
      <c r="MTF98" s="34"/>
      <c r="MTG98" s="26"/>
      <c r="MTH98" s="27"/>
      <c r="MTI98" s="33"/>
      <c r="MTJ98" s="34"/>
      <c r="MTK98" s="26"/>
      <c r="MTL98" s="35"/>
      <c r="MTM98" s="32"/>
      <c r="MTN98" s="31"/>
      <c r="MTO98" s="33"/>
      <c r="MTP98" s="34"/>
      <c r="MTQ98" s="26"/>
      <c r="MTR98" s="27"/>
      <c r="MTS98" s="33"/>
      <c r="MTT98" s="34"/>
      <c r="MTU98" s="26"/>
      <c r="MTV98" s="35"/>
      <c r="MTW98" s="32"/>
      <c r="MTX98" s="31"/>
      <c r="MTY98" s="33"/>
      <c r="MTZ98" s="34"/>
      <c r="MUA98" s="26"/>
      <c r="MUB98" s="27"/>
      <c r="MUC98" s="33"/>
      <c r="MUD98" s="34"/>
      <c r="MUE98" s="26"/>
      <c r="MUF98" s="35"/>
      <c r="MUG98" s="32"/>
      <c r="MUH98" s="31"/>
      <c r="MUI98" s="33"/>
      <c r="MUJ98" s="34"/>
      <c r="MUK98" s="26"/>
      <c r="MUL98" s="27"/>
      <c r="MUM98" s="33"/>
      <c r="MUN98" s="34"/>
      <c r="MUO98" s="26"/>
      <c r="MUP98" s="35"/>
      <c r="MUQ98" s="32"/>
      <c r="MUR98" s="31"/>
      <c r="MUS98" s="33"/>
      <c r="MUT98" s="34"/>
      <c r="MUU98" s="26"/>
      <c r="MUV98" s="27"/>
      <c r="MUW98" s="33"/>
      <c r="MUX98" s="34"/>
      <c r="MUY98" s="26"/>
      <c r="MUZ98" s="35"/>
      <c r="MVA98" s="32"/>
      <c r="MVB98" s="31"/>
      <c r="MVC98" s="33"/>
      <c r="MVD98" s="34"/>
      <c r="MVE98" s="26"/>
      <c r="MVF98" s="27"/>
      <c r="MVG98" s="33"/>
      <c r="MVH98" s="34"/>
      <c r="MVI98" s="26"/>
      <c r="MVJ98" s="35"/>
      <c r="MVK98" s="32"/>
      <c r="MVL98" s="31"/>
      <c r="MVM98" s="33"/>
      <c r="MVN98" s="34"/>
      <c r="MVO98" s="26"/>
      <c r="MVP98" s="27"/>
      <c r="MVQ98" s="33"/>
      <c r="MVR98" s="34"/>
      <c r="MVS98" s="26"/>
      <c r="MVT98" s="35"/>
      <c r="MVU98" s="32"/>
      <c r="MVV98" s="31"/>
      <c r="MVW98" s="33"/>
      <c r="MVX98" s="34"/>
      <c r="MVY98" s="26"/>
      <c r="MVZ98" s="27"/>
      <c r="MWA98" s="33"/>
      <c r="MWB98" s="34"/>
      <c r="MWC98" s="26"/>
      <c r="MWD98" s="35"/>
      <c r="MWE98" s="32"/>
      <c r="MWF98" s="31"/>
      <c r="MWG98" s="33"/>
      <c r="MWH98" s="34"/>
      <c r="MWI98" s="26"/>
      <c r="MWJ98" s="27"/>
      <c r="MWK98" s="33"/>
      <c r="MWL98" s="34"/>
      <c r="MWM98" s="26"/>
      <c r="MWN98" s="35"/>
      <c r="MWO98" s="32"/>
      <c r="MWP98" s="31"/>
      <c r="MWQ98" s="33"/>
      <c r="MWR98" s="34"/>
      <c r="MWS98" s="26"/>
      <c r="MWT98" s="27"/>
      <c r="MWU98" s="33"/>
      <c r="MWV98" s="34"/>
      <c r="MWW98" s="26"/>
      <c r="MWX98" s="35"/>
      <c r="MWY98" s="32"/>
      <c r="MWZ98" s="31"/>
      <c r="MXA98" s="33"/>
      <c r="MXB98" s="34"/>
      <c r="MXC98" s="26"/>
      <c r="MXD98" s="27"/>
      <c r="MXE98" s="33"/>
      <c r="MXF98" s="34"/>
      <c r="MXG98" s="26"/>
      <c r="MXH98" s="35"/>
      <c r="MXI98" s="32"/>
      <c r="MXJ98" s="31"/>
      <c r="MXK98" s="33"/>
      <c r="MXL98" s="34"/>
      <c r="MXM98" s="26"/>
      <c r="MXN98" s="27"/>
      <c r="MXO98" s="33"/>
      <c r="MXP98" s="34"/>
      <c r="MXQ98" s="26"/>
      <c r="MXR98" s="35"/>
      <c r="MXS98" s="32"/>
      <c r="MXT98" s="31"/>
      <c r="MXU98" s="33"/>
      <c r="MXV98" s="34"/>
      <c r="MXW98" s="26"/>
      <c r="MXX98" s="27"/>
      <c r="MXY98" s="33"/>
      <c r="MXZ98" s="34"/>
      <c r="MYA98" s="26"/>
      <c r="MYB98" s="35"/>
      <c r="MYC98" s="32"/>
      <c r="MYD98" s="31"/>
      <c r="MYE98" s="33"/>
      <c r="MYF98" s="34"/>
      <c r="MYG98" s="26"/>
      <c r="MYH98" s="27"/>
      <c r="MYI98" s="33"/>
      <c r="MYJ98" s="34"/>
      <c r="MYK98" s="26"/>
      <c r="MYL98" s="35"/>
      <c r="MYM98" s="32"/>
      <c r="MYN98" s="31"/>
      <c r="MYO98" s="33"/>
      <c r="MYP98" s="34"/>
      <c r="MYQ98" s="26"/>
      <c r="MYR98" s="27"/>
      <c r="MYS98" s="33"/>
      <c r="MYT98" s="34"/>
      <c r="MYU98" s="26"/>
      <c r="MYV98" s="35"/>
      <c r="MYW98" s="32"/>
      <c r="MYX98" s="31"/>
      <c r="MYY98" s="33"/>
      <c r="MYZ98" s="34"/>
      <c r="MZA98" s="26"/>
      <c r="MZB98" s="27"/>
      <c r="MZC98" s="33"/>
      <c r="MZD98" s="34"/>
      <c r="MZE98" s="26"/>
      <c r="MZF98" s="35"/>
      <c r="MZG98" s="32"/>
      <c r="MZH98" s="31"/>
      <c r="MZI98" s="33"/>
      <c r="MZJ98" s="34"/>
      <c r="MZK98" s="26"/>
      <c r="MZL98" s="27"/>
      <c r="MZM98" s="33"/>
      <c r="MZN98" s="34"/>
      <c r="MZO98" s="26"/>
      <c r="MZP98" s="35"/>
      <c r="MZQ98" s="32"/>
      <c r="MZR98" s="31"/>
      <c r="MZS98" s="33"/>
      <c r="MZT98" s="34"/>
      <c r="MZU98" s="26"/>
      <c r="MZV98" s="27"/>
      <c r="MZW98" s="33"/>
      <c r="MZX98" s="34"/>
      <c r="MZY98" s="26"/>
      <c r="MZZ98" s="35"/>
      <c r="NAA98" s="32"/>
      <c r="NAB98" s="31"/>
      <c r="NAC98" s="33"/>
      <c r="NAD98" s="34"/>
      <c r="NAE98" s="26"/>
      <c r="NAF98" s="27"/>
      <c r="NAG98" s="33"/>
      <c r="NAH98" s="34"/>
      <c r="NAI98" s="26"/>
      <c r="NAJ98" s="35"/>
      <c r="NAK98" s="32"/>
      <c r="NAL98" s="31"/>
      <c r="NAM98" s="33"/>
      <c r="NAN98" s="34"/>
      <c r="NAO98" s="26"/>
      <c r="NAP98" s="27"/>
      <c r="NAQ98" s="33"/>
      <c r="NAR98" s="34"/>
      <c r="NAS98" s="26"/>
      <c r="NAT98" s="35"/>
      <c r="NAU98" s="32"/>
      <c r="NAV98" s="31"/>
      <c r="NAW98" s="33"/>
      <c r="NAX98" s="34"/>
      <c r="NAY98" s="26"/>
      <c r="NAZ98" s="27"/>
      <c r="NBA98" s="33"/>
      <c r="NBB98" s="34"/>
      <c r="NBC98" s="26"/>
      <c r="NBD98" s="35"/>
      <c r="NBE98" s="32"/>
      <c r="NBF98" s="31"/>
      <c r="NBG98" s="33"/>
      <c r="NBH98" s="34"/>
      <c r="NBI98" s="26"/>
      <c r="NBJ98" s="27"/>
      <c r="NBK98" s="33"/>
      <c r="NBL98" s="34"/>
      <c r="NBM98" s="26"/>
      <c r="NBN98" s="35"/>
      <c r="NBO98" s="32"/>
      <c r="NBP98" s="31"/>
      <c r="NBQ98" s="33"/>
      <c r="NBR98" s="34"/>
      <c r="NBS98" s="26"/>
      <c r="NBT98" s="27"/>
      <c r="NBU98" s="33"/>
      <c r="NBV98" s="34"/>
      <c r="NBW98" s="26"/>
      <c r="NBX98" s="35"/>
      <c r="NBY98" s="32"/>
      <c r="NBZ98" s="31"/>
      <c r="NCA98" s="33"/>
      <c r="NCB98" s="34"/>
      <c r="NCC98" s="26"/>
      <c r="NCD98" s="27"/>
      <c r="NCE98" s="33"/>
      <c r="NCF98" s="34"/>
      <c r="NCG98" s="26"/>
      <c r="NCH98" s="35"/>
      <c r="NCI98" s="32"/>
      <c r="NCJ98" s="31"/>
      <c r="NCK98" s="33"/>
      <c r="NCL98" s="34"/>
      <c r="NCM98" s="26"/>
      <c r="NCN98" s="27"/>
      <c r="NCO98" s="33"/>
      <c r="NCP98" s="34"/>
      <c r="NCQ98" s="26"/>
      <c r="NCR98" s="35"/>
      <c r="NCS98" s="32"/>
      <c r="NCT98" s="31"/>
      <c r="NCU98" s="33"/>
      <c r="NCV98" s="34"/>
      <c r="NCW98" s="26"/>
      <c r="NCX98" s="27"/>
      <c r="NCY98" s="33"/>
      <c r="NCZ98" s="34"/>
      <c r="NDA98" s="26"/>
      <c r="NDB98" s="35"/>
      <c r="NDC98" s="32"/>
      <c r="NDD98" s="31"/>
      <c r="NDE98" s="33"/>
      <c r="NDF98" s="34"/>
      <c r="NDG98" s="26"/>
      <c r="NDH98" s="27"/>
      <c r="NDI98" s="33"/>
      <c r="NDJ98" s="34"/>
      <c r="NDK98" s="26"/>
      <c r="NDL98" s="35"/>
      <c r="NDM98" s="32"/>
      <c r="NDN98" s="31"/>
      <c r="NDO98" s="33"/>
      <c r="NDP98" s="34"/>
      <c r="NDQ98" s="26"/>
      <c r="NDR98" s="27"/>
      <c r="NDS98" s="33"/>
      <c r="NDT98" s="34"/>
      <c r="NDU98" s="26"/>
      <c r="NDV98" s="35"/>
      <c r="NDW98" s="32"/>
      <c r="NDX98" s="31"/>
      <c r="NDY98" s="33"/>
      <c r="NDZ98" s="34"/>
      <c r="NEA98" s="26"/>
      <c r="NEB98" s="27"/>
      <c r="NEC98" s="33"/>
      <c r="NED98" s="34"/>
      <c r="NEE98" s="26"/>
      <c r="NEF98" s="35"/>
      <c r="NEG98" s="32"/>
      <c r="NEH98" s="31"/>
      <c r="NEI98" s="33"/>
      <c r="NEJ98" s="34"/>
      <c r="NEK98" s="26"/>
      <c r="NEL98" s="27"/>
      <c r="NEM98" s="33"/>
      <c r="NEN98" s="34"/>
      <c r="NEO98" s="26"/>
      <c r="NEP98" s="35"/>
      <c r="NEQ98" s="32"/>
      <c r="NER98" s="31"/>
      <c r="NES98" s="33"/>
      <c r="NET98" s="34"/>
      <c r="NEU98" s="26"/>
      <c r="NEV98" s="27"/>
      <c r="NEW98" s="33"/>
      <c r="NEX98" s="34"/>
      <c r="NEY98" s="26"/>
      <c r="NEZ98" s="35"/>
      <c r="NFA98" s="32"/>
      <c r="NFB98" s="31"/>
      <c r="NFC98" s="33"/>
      <c r="NFD98" s="34"/>
      <c r="NFE98" s="26"/>
      <c r="NFF98" s="27"/>
      <c r="NFG98" s="33"/>
      <c r="NFH98" s="34"/>
      <c r="NFI98" s="26"/>
      <c r="NFJ98" s="35"/>
      <c r="NFK98" s="32"/>
      <c r="NFL98" s="31"/>
      <c r="NFM98" s="33"/>
      <c r="NFN98" s="34"/>
      <c r="NFO98" s="26"/>
      <c r="NFP98" s="27"/>
      <c r="NFQ98" s="33"/>
      <c r="NFR98" s="34"/>
      <c r="NFS98" s="26"/>
      <c r="NFT98" s="35"/>
      <c r="NFU98" s="32"/>
      <c r="NFV98" s="31"/>
      <c r="NFW98" s="33"/>
      <c r="NFX98" s="34"/>
      <c r="NFY98" s="26"/>
      <c r="NFZ98" s="27"/>
      <c r="NGA98" s="33"/>
      <c r="NGB98" s="34"/>
      <c r="NGC98" s="26"/>
      <c r="NGD98" s="35"/>
      <c r="NGE98" s="32"/>
      <c r="NGF98" s="31"/>
      <c r="NGG98" s="33"/>
      <c r="NGH98" s="34"/>
      <c r="NGI98" s="26"/>
      <c r="NGJ98" s="27"/>
      <c r="NGK98" s="33"/>
      <c r="NGL98" s="34"/>
      <c r="NGM98" s="26"/>
      <c r="NGN98" s="35"/>
      <c r="NGO98" s="32"/>
      <c r="NGP98" s="31"/>
      <c r="NGQ98" s="33"/>
      <c r="NGR98" s="34"/>
      <c r="NGS98" s="26"/>
      <c r="NGT98" s="27"/>
      <c r="NGU98" s="33"/>
      <c r="NGV98" s="34"/>
      <c r="NGW98" s="26"/>
      <c r="NGX98" s="35"/>
      <c r="NGY98" s="32"/>
      <c r="NGZ98" s="31"/>
      <c r="NHA98" s="33"/>
      <c r="NHB98" s="34"/>
      <c r="NHC98" s="26"/>
      <c r="NHD98" s="27"/>
      <c r="NHE98" s="33"/>
      <c r="NHF98" s="34"/>
      <c r="NHG98" s="26"/>
      <c r="NHH98" s="35"/>
      <c r="NHI98" s="32"/>
      <c r="NHJ98" s="31"/>
      <c r="NHK98" s="33"/>
      <c r="NHL98" s="34"/>
      <c r="NHM98" s="26"/>
      <c r="NHN98" s="27"/>
      <c r="NHO98" s="33"/>
      <c r="NHP98" s="34"/>
      <c r="NHQ98" s="26"/>
      <c r="NHR98" s="35"/>
      <c r="NHS98" s="32"/>
      <c r="NHT98" s="31"/>
      <c r="NHU98" s="33"/>
      <c r="NHV98" s="34"/>
      <c r="NHW98" s="26"/>
      <c r="NHX98" s="27"/>
      <c r="NHY98" s="33"/>
      <c r="NHZ98" s="34"/>
      <c r="NIA98" s="26"/>
      <c r="NIB98" s="35"/>
      <c r="NIC98" s="32"/>
      <c r="NID98" s="31"/>
      <c r="NIE98" s="33"/>
      <c r="NIF98" s="34"/>
      <c r="NIG98" s="26"/>
      <c r="NIH98" s="27"/>
      <c r="NII98" s="33"/>
      <c r="NIJ98" s="34"/>
      <c r="NIK98" s="26"/>
      <c r="NIL98" s="35"/>
      <c r="NIM98" s="32"/>
      <c r="NIN98" s="31"/>
      <c r="NIO98" s="33"/>
      <c r="NIP98" s="34"/>
      <c r="NIQ98" s="26"/>
      <c r="NIR98" s="27"/>
      <c r="NIS98" s="33"/>
      <c r="NIT98" s="34"/>
      <c r="NIU98" s="26"/>
      <c r="NIV98" s="35"/>
      <c r="NIW98" s="32"/>
      <c r="NIX98" s="31"/>
      <c r="NIY98" s="33"/>
      <c r="NIZ98" s="34"/>
      <c r="NJA98" s="26"/>
      <c r="NJB98" s="27"/>
      <c r="NJC98" s="33"/>
      <c r="NJD98" s="34"/>
      <c r="NJE98" s="26"/>
      <c r="NJF98" s="35"/>
      <c r="NJG98" s="32"/>
      <c r="NJH98" s="31"/>
      <c r="NJI98" s="33"/>
      <c r="NJJ98" s="34"/>
      <c r="NJK98" s="26"/>
      <c r="NJL98" s="27"/>
      <c r="NJM98" s="33"/>
      <c r="NJN98" s="34"/>
      <c r="NJO98" s="26"/>
      <c r="NJP98" s="35"/>
      <c r="NJQ98" s="32"/>
      <c r="NJR98" s="31"/>
      <c r="NJS98" s="33"/>
      <c r="NJT98" s="34"/>
      <c r="NJU98" s="26"/>
      <c r="NJV98" s="27"/>
      <c r="NJW98" s="33"/>
      <c r="NJX98" s="34"/>
      <c r="NJY98" s="26"/>
      <c r="NJZ98" s="35"/>
      <c r="NKA98" s="32"/>
      <c r="NKB98" s="31"/>
      <c r="NKC98" s="33"/>
      <c r="NKD98" s="34"/>
      <c r="NKE98" s="26"/>
      <c r="NKF98" s="27"/>
      <c r="NKG98" s="33"/>
      <c r="NKH98" s="34"/>
      <c r="NKI98" s="26"/>
      <c r="NKJ98" s="35"/>
      <c r="NKK98" s="32"/>
      <c r="NKL98" s="31"/>
      <c r="NKM98" s="33"/>
      <c r="NKN98" s="34"/>
      <c r="NKO98" s="26"/>
      <c r="NKP98" s="27"/>
      <c r="NKQ98" s="33"/>
      <c r="NKR98" s="34"/>
      <c r="NKS98" s="26"/>
      <c r="NKT98" s="35"/>
      <c r="NKU98" s="32"/>
      <c r="NKV98" s="31"/>
      <c r="NKW98" s="33"/>
      <c r="NKX98" s="34"/>
      <c r="NKY98" s="26"/>
      <c r="NKZ98" s="27"/>
      <c r="NLA98" s="33"/>
      <c r="NLB98" s="34"/>
      <c r="NLC98" s="26"/>
      <c r="NLD98" s="35"/>
      <c r="NLE98" s="32"/>
      <c r="NLF98" s="31"/>
      <c r="NLG98" s="33"/>
      <c r="NLH98" s="34"/>
      <c r="NLI98" s="26"/>
      <c r="NLJ98" s="27"/>
      <c r="NLK98" s="33"/>
      <c r="NLL98" s="34"/>
      <c r="NLM98" s="26"/>
      <c r="NLN98" s="35"/>
      <c r="NLO98" s="32"/>
      <c r="NLP98" s="31"/>
      <c r="NLQ98" s="33"/>
      <c r="NLR98" s="34"/>
      <c r="NLS98" s="26"/>
      <c r="NLT98" s="27"/>
      <c r="NLU98" s="33"/>
      <c r="NLV98" s="34"/>
      <c r="NLW98" s="26"/>
      <c r="NLX98" s="35"/>
      <c r="NLY98" s="32"/>
      <c r="NLZ98" s="31"/>
      <c r="NMA98" s="33"/>
      <c r="NMB98" s="34"/>
      <c r="NMC98" s="26"/>
      <c r="NMD98" s="27"/>
      <c r="NME98" s="33"/>
      <c r="NMF98" s="34"/>
      <c r="NMG98" s="26"/>
      <c r="NMH98" s="35"/>
      <c r="NMI98" s="32"/>
      <c r="NMJ98" s="31"/>
      <c r="NMK98" s="33"/>
      <c r="NML98" s="34"/>
      <c r="NMM98" s="26"/>
      <c r="NMN98" s="27"/>
      <c r="NMO98" s="33"/>
      <c r="NMP98" s="34"/>
      <c r="NMQ98" s="26"/>
      <c r="NMR98" s="35"/>
      <c r="NMS98" s="32"/>
      <c r="NMT98" s="31"/>
      <c r="NMU98" s="33"/>
      <c r="NMV98" s="34"/>
      <c r="NMW98" s="26"/>
      <c r="NMX98" s="27"/>
      <c r="NMY98" s="33"/>
      <c r="NMZ98" s="34"/>
      <c r="NNA98" s="26"/>
      <c r="NNB98" s="35"/>
      <c r="NNC98" s="32"/>
      <c r="NND98" s="31"/>
      <c r="NNE98" s="33"/>
      <c r="NNF98" s="34"/>
      <c r="NNG98" s="26"/>
      <c r="NNH98" s="27"/>
      <c r="NNI98" s="33"/>
      <c r="NNJ98" s="34"/>
      <c r="NNK98" s="26"/>
      <c r="NNL98" s="35"/>
      <c r="NNM98" s="32"/>
      <c r="NNN98" s="31"/>
      <c r="NNO98" s="33"/>
      <c r="NNP98" s="34"/>
      <c r="NNQ98" s="26"/>
      <c r="NNR98" s="27"/>
      <c r="NNS98" s="33"/>
      <c r="NNT98" s="34"/>
      <c r="NNU98" s="26"/>
      <c r="NNV98" s="35"/>
      <c r="NNW98" s="32"/>
      <c r="NNX98" s="31"/>
      <c r="NNY98" s="33"/>
      <c r="NNZ98" s="34"/>
      <c r="NOA98" s="26"/>
      <c r="NOB98" s="27"/>
      <c r="NOC98" s="33"/>
      <c r="NOD98" s="34"/>
      <c r="NOE98" s="26"/>
      <c r="NOF98" s="35"/>
      <c r="NOG98" s="32"/>
      <c r="NOH98" s="31"/>
      <c r="NOI98" s="33"/>
      <c r="NOJ98" s="34"/>
      <c r="NOK98" s="26"/>
      <c r="NOL98" s="27"/>
      <c r="NOM98" s="33"/>
      <c r="NON98" s="34"/>
      <c r="NOO98" s="26"/>
      <c r="NOP98" s="35"/>
      <c r="NOQ98" s="32"/>
      <c r="NOR98" s="31"/>
      <c r="NOS98" s="33"/>
      <c r="NOT98" s="34"/>
      <c r="NOU98" s="26"/>
      <c r="NOV98" s="27"/>
      <c r="NOW98" s="33"/>
      <c r="NOX98" s="34"/>
      <c r="NOY98" s="26"/>
      <c r="NOZ98" s="35"/>
      <c r="NPA98" s="32"/>
      <c r="NPB98" s="31"/>
      <c r="NPC98" s="33"/>
      <c r="NPD98" s="34"/>
      <c r="NPE98" s="26"/>
      <c r="NPF98" s="27"/>
      <c r="NPG98" s="33"/>
      <c r="NPH98" s="34"/>
      <c r="NPI98" s="26"/>
      <c r="NPJ98" s="35"/>
      <c r="NPK98" s="32"/>
      <c r="NPL98" s="31"/>
      <c r="NPM98" s="33"/>
      <c r="NPN98" s="34"/>
      <c r="NPO98" s="26"/>
      <c r="NPP98" s="27"/>
      <c r="NPQ98" s="33"/>
      <c r="NPR98" s="34"/>
      <c r="NPS98" s="26"/>
      <c r="NPT98" s="35"/>
      <c r="NPU98" s="32"/>
      <c r="NPV98" s="31"/>
      <c r="NPW98" s="33"/>
      <c r="NPX98" s="34"/>
      <c r="NPY98" s="26"/>
      <c r="NPZ98" s="27"/>
      <c r="NQA98" s="33"/>
      <c r="NQB98" s="34"/>
      <c r="NQC98" s="26"/>
      <c r="NQD98" s="35"/>
      <c r="NQE98" s="32"/>
      <c r="NQF98" s="31"/>
      <c r="NQG98" s="33"/>
      <c r="NQH98" s="34"/>
      <c r="NQI98" s="26"/>
      <c r="NQJ98" s="27"/>
      <c r="NQK98" s="33"/>
      <c r="NQL98" s="34"/>
      <c r="NQM98" s="26"/>
      <c r="NQN98" s="35"/>
      <c r="NQO98" s="32"/>
      <c r="NQP98" s="31"/>
      <c r="NQQ98" s="33"/>
      <c r="NQR98" s="34"/>
      <c r="NQS98" s="26"/>
      <c r="NQT98" s="27"/>
      <c r="NQU98" s="33"/>
      <c r="NQV98" s="34"/>
      <c r="NQW98" s="26"/>
      <c r="NQX98" s="35"/>
      <c r="NQY98" s="32"/>
      <c r="NQZ98" s="31"/>
      <c r="NRA98" s="33"/>
      <c r="NRB98" s="34"/>
      <c r="NRC98" s="26"/>
      <c r="NRD98" s="27"/>
      <c r="NRE98" s="33"/>
      <c r="NRF98" s="34"/>
      <c r="NRG98" s="26"/>
      <c r="NRH98" s="35"/>
      <c r="NRI98" s="32"/>
      <c r="NRJ98" s="31"/>
      <c r="NRK98" s="33"/>
      <c r="NRL98" s="34"/>
      <c r="NRM98" s="26"/>
      <c r="NRN98" s="27"/>
      <c r="NRO98" s="33"/>
      <c r="NRP98" s="34"/>
      <c r="NRQ98" s="26"/>
      <c r="NRR98" s="35"/>
      <c r="NRS98" s="32"/>
      <c r="NRT98" s="31"/>
      <c r="NRU98" s="33"/>
      <c r="NRV98" s="34"/>
      <c r="NRW98" s="26"/>
      <c r="NRX98" s="27"/>
      <c r="NRY98" s="33"/>
      <c r="NRZ98" s="34"/>
      <c r="NSA98" s="26"/>
      <c r="NSB98" s="35"/>
      <c r="NSC98" s="32"/>
      <c r="NSD98" s="31"/>
      <c r="NSE98" s="33"/>
      <c r="NSF98" s="34"/>
      <c r="NSG98" s="26"/>
      <c r="NSH98" s="27"/>
      <c r="NSI98" s="33"/>
      <c r="NSJ98" s="34"/>
      <c r="NSK98" s="26"/>
      <c r="NSL98" s="35"/>
      <c r="NSM98" s="32"/>
      <c r="NSN98" s="31"/>
      <c r="NSO98" s="33"/>
      <c r="NSP98" s="34"/>
      <c r="NSQ98" s="26"/>
      <c r="NSR98" s="27"/>
      <c r="NSS98" s="33"/>
      <c r="NST98" s="34"/>
      <c r="NSU98" s="26"/>
      <c r="NSV98" s="35"/>
      <c r="NSW98" s="32"/>
      <c r="NSX98" s="31"/>
      <c r="NSY98" s="33"/>
      <c r="NSZ98" s="34"/>
      <c r="NTA98" s="26"/>
      <c r="NTB98" s="27"/>
      <c r="NTC98" s="33"/>
      <c r="NTD98" s="34"/>
      <c r="NTE98" s="26"/>
      <c r="NTF98" s="35"/>
      <c r="NTG98" s="32"/>
      <c r="NTH98" s="31"/>
      <c r="NTI98" s="33"/>
      <c r="NTJ98" s="34"/>
      <c r="NTK98" s="26"/>
      <c r="NTL98" s="27"/>
      <c r="NTM98" s="33"/>
      <c r="NTN98" s="34"/>
      <c r="NTO98" s="26"/>
      <c r="NTP98" s="35"/>
      <c r="NTQ98" s="32"/>
      <c r="NTR98" s="31"/>
      <c r="NTS98" s="33"/>
      <c r="NTT98" s="34"/>
      <c r="NTU98" s="26"/>
      <c r="NTV98" s="27"/>
      <c r="NTW98" s="33"/>
      <c r="NTX98" s="34"/>
      <c r="NTY98" s="26"/>
      <c r="NTZ98" s="35"/>
      <c r="NUA98" s="32"/>
      <c r="NUB98" s="31"/>
      <c r="NUC98" s="33"/>
      <c r="NUD98" s="34"/>
      <c r="NUE98" s="26"/>
      <c r="NUF98" s="27"/>
      <c r="NUG98" s="33"/>
      <c r="NUH98" s="34"/>
      <c r="NUI98" s="26"/>
      <c r="NUJ98" s="35"/>
      <c r="NUK98" s="32"/>
      <c r="NUL98" s="31"/>
      <c r="NUM98" s="33"/>
      <c r="NUN98" s="34"/>
      <c r="NUO98" s="26"/>
      <c r="NUP98" s="27"/>
      <c r="NUQ98" s="33"/>
      <c r="NUR98" s="34"/>
      <c r="NUS98" s="26"/>
      <c r="NUT98" s="35"/>
      <c r="NUU98" s="32"/>
      <c r="NUV98" s="31"/>
      <c r="NUW98" s="33"/>
      <c r="NUX98" s="34"/>
      <c r="NUY98" s="26"/>
      <c r="NUZ98" s="27"/>
      <c r="NVA98" s="33"/>
      <c r="NVB98" s="34"/>
      <c r="NVC98" s="26"/>
      <c r="NVD98" s="35"/>
      <c r="NVE98" s="32"/>
      <c r="NVF98" s="31"/>
      <c r="NVG98" s="33"/>
      <c r="NVH98" s="34"/>
      <c r="NVI98" s="26"/>
      <c r="NVJ98" s="27"/>
      <c r="NVK98" s="33"/>
      <c r="NVL98" s="34"/>
      <c r="NVM98" s="26"/>
      <c r="NVN98" s="35"/>
      <c r="NVO98" s="32"/>
      <c r="NVP98" s="31"/>
      <c r="NVQ98" s="33"/>
      <c r="NVR98" s="34"/>
      <c r="NVS98" s="26"/>
      <c r="NVT98" s="27"/>
      <c r="NVU98" s="33"/>
      <c r="NVV98" s="34"/>
      <c r="NVW98" s="26"/>
      <c r="NVX98" s="35"/>
      <c r="NVY98" s="32"/>
      <c r="NVZ98" s="31"/>
      <c r="NWA98" s="33"/>
      <c r="NWB98" s="34"/>
      <c r="NWC98" s="26"/>
      <c r="NWD98" s="27"/>
      <c r="NWE98" s="33"/>
      <c r="NWF98" s="34"/>
      <c r="NWG98" s="26"/>
      <c r="NWH98" s="35"/>
      <c r="NWI98" s="32"/>
      <c r="NWJ98" s="31"/>
      <c r="NWK98" s="33"/>
      <c r="NWL98" s="34"/>
      <c r="NWM98" s="26"/>
      <c r="NWN98" s="27"/>
      <c r="NWO98" s="33"/>
      <c r="NWP98" s="34"/>
      <c r="NWQ98" s="26"/>
      <c r="NWR98" s="35"/>
      <c r="NWS98" s="32"/>
      <c r="NWT98" s="31"/>
      <c r="NWU98" s="33"/>
      <c r="NWV98" s="34"/>
      <c r="NWW98" s="26"/>
      <c r="NWX98" s="27"/>
      <c r="NWY98" s="33"/>
      <c r="NWZ98" s="34"/>
      <c r="NXA98" s="26"/>
      <c r="NXB98" s="35"/>
      <c r="NXC98" s="32"/>
      <c r="NXD98" s="31"/>
      <c r="NXE98" s="33"/>
      <c r="NXF98" s="34"/>
      <c r="NXG98" s="26"/>
      <c r="NXH98" s="27"/>
      <c r="NXI98" s="33"/>
      <c r="NXJ98" s="34"/>
      <c r="NXK98" s="26"/>
      <c r="NXL98" s="35"/>
      <c r="NXM98" s="32"/>
      <c r="NXN98" s="31"/>
      <c r="NXO98" s="33"/>
      <c r="NXP98" s="34"/>
      <c r="NXQ98" s="26"/>
      <c r="NXR98" s="27"/>
      <c r="NXS98" s="33"/>
      <c r="NXT98" s="34"/>
      <c r="NXU98" s="26"/>
      <c r="NXV98" s="35"/>
      <c r="NXW98" s="32"/>
      <c r="NXX98" s="31"/>
      <c r="NXY98" s="33"/>
      <c r="NXZ98" s="34"/>
      <c r="NYA98" s="26"/>
      <c r="NYB98" s="27"/>
      <c r="NYC98" s="33"/>
      <c r="NYD98" s="34"/>
      <c r="NYE98" s="26"/>
      <c r="NYF98" s="35"/>
      <c r="NYG98" s="32"/>
      <c r="NYH98" s="31"/>
      <c r="NYI98" s="33"/>
      <c r="NYJ98" s="34"/>
      <c r="NYK98" s="26"/>
      <c r="NYL98" s="27"/>
      <c r="NYM98" s="33"/>
      <c r="NYN98" s="34"/>
      <c r="NYO98" s="26"/>
      <c r="NYP98" s="35"/>
      <c r="NYQ98" s="32"/>
      <c r="NYR98" s="31"/>
      <c r="NYS98" s="33"/>
      <c r="NYT98" s="34"/>
      <c r="NYU98" s="26"/>
      <c r="NYV98" s="27"/>
      <c r="NYW98" s="33"/>
      <c r="NYX98" s="34"/>
      <c r="NYY98" s="26"/>
      <c r="NYZ98" s="35"/>
      <c r="NZA98" s="32"/>
      <c r="NZB98" s="31"/>
      <c r="NZC98" s="33"/>
      <c r="NZD98" s="34"/>
      <c r="NZE98" s="26"/>
      <c r="NZF98" s="27"/>
      <c r="NZG98" s="33"/>
      <c r="NZH98" s="34"/>
      <c r="NZI98" s="26"/>
      <c r="NZJ98" s="35"/>
      <c r="NZK98" s="32"/>
      <c r="NZL98" s="31"/>
      <c r="NZM98" s="33"/>
      <c r="NZN98" s="34"/>
      <c r="NZO98" s="26"/>
      <c r="NZP98" s="27"/>
      <c r="NZQ98" s="33"/>
      <c r="NZR98" s="34"/>
      <c r="NZS98" s="26"/>
      <c r="NZT98" s="35"/>
      <c r="NZU98" s="32"/>
      <c r="NZV98" s="31"/>
      <c r="NZW98" s="33"/>
      <c r="NZX98" s="34"/>
      <c r="NZY98" s="26"/>
      <c r="NZZ98" s="27"/>
      <c r="OAA98" s="33"/>
      <c r="OAB98" s="34"/>
      <c r="OAC98" s="26"/>
      <c r="OAD98" s="35"/>
      <c r="OAE98" s="32"/>
      <c r="OAF98" s="31"/>
      <c r="OAG98" s="33"/>
      <c r="OAH98" s="34"/>
      <c r="OAI98" s="26"/>
      <c r="OAJ98" s="27"/>
      <c r="OAK98" s="33"/>
      <c r="OAL98" s="34"/>
      <c r="OAM98" s="26"/>
      <c r="OAN98" s="35"/>
      <c r="OAO98" s="32"/>
      <c r="OAP98" s="31"/>
      <c r="OAQ98" s="33"/>
      <c r="OAR98" s="34"/>
      <c r="OAS98" s="26"/>
      <c r="OAT98" s="27"/>
      <c r="OAU98" s="33"/>
      <c r="OAV98" s="34"/>
      <c r="OAW98" s="26"/>
      <c r="OAX98" s="35"/>
      <c r="OAY98" s="32"/>
      <c r="OAZ98" s="31"/>
      <c r="OBA98" s="33"/>
      <c r="OBB98" s="34"/>
      <c r="OBC98" s="26"/>
      <c r="OBD98" s="27"/>
      <c r="OBE98" s="33"/>
      <c r="OBF98" s="34"/>
      <c r="OBG98" s="26"/>
      <c r="OBH98" s="35"/>
      <c r="OBI98" s="32"/>
      <c r="OBJ98" s="31"/>
      <c r="OBK98" s="33"/>
      <c r="OBL98" s="34"/>
      <c r="OBM98" s="26"/>
      <c r="OBN98" s="27"/>
      <c r="OBO98" s="33"/>
      <c r="OBP98" s="34"/>
      <c r="OBQ98" s="26"/>
      <c r="OBR98" s="35"/>
      <c r="OBS98" s="32"/>
      <c r="OBT98" s="31"/>
      <c r="OBU98" s="33"/>
      <c r="OBV98" s="34"/>
      <c r="OBW98" s="26"/>
      <c r="OBX98" s="27"/>
      <c r="OBY98" s="33"/>
      <c r="OBZ98" s="34"/>
      <c r="OCA98" s="26"/>
      <c r="OCB98" s="35"/>
      <c r="OCC98" s="32"/>
      <c r="OCD98" s="31"/>
      <c r="OCE98" s="33"/>
      <c r="OCF98" s="34"/>
      <c r="OCG98" s="26"/>
      <c r="OCH98" s="27"/>
      <c r="OCI98" s="33"/>
      <c r="OCJ98" s="34"/>
      <c r="OCK98" s="26"/>
      <c r="OCL98" s="35"/>
      <c r="OCM98" s="32"/>
      <c r="OCN98" s="31"/>
      <c r="OCO98" s="33"/>
      <c r="OCP98" s="34"/>
      <c r="OCQ98" s="26"/>
      <c r="OCR98" s="27"/>
      <c r="OCS98" s="33"/>
      <c r="OCT98" s="34"/>
      <c r="OCU98" s="26"/>
      <c r="OCV98" s="35"/>
      <c r="OCW98" s="32"/>
      <c r="OCX98" s="31"/>
      <c r="OCY98" s="33"/>
      <c r="OCZ98" s="34"/>
      <c r="ODA98" s="26"/>
      <c r="ODB98" s="27"/>
      <c r="ODC98" s="33"/>
      <c r="ODD98" s="34"/>
      <c r="ODE98" s="26"/>
      <c r="ODF98" s="35"/>
      <c r="ODG98" s="32"/>
      <c r="ODH98" s="31"/>
      <c r="ODI98" s="33"/>
      <c r="ODJ98" s="34"/>
      <c r="ODK98" s="26"/>
      <c r="ODL98" s="27"/>
      <c r="ODM98" s="33"/>
      <c r="ODN98" s="34"/>
      <c r="ODO98" s="26"/>
      <c r="ODP98" s="35"/>
      <c r="ODQ98" s="32"/>
      <c r="ODR98" s="31"/>
      <c r="ODS98" s="33"/>
      <c r="ODT98" s="34"/>
      <c r="ODU98" s="26"/>
      <c r="ODV98" s="27"/>
      <c r="ODW98" s="33"/>
      <c r="ODX98" s="34"/>
      <c r="ODY98" s="26"/>
      <c r="ODZ98" s="35"/>
      <c r="OEA98" s="32"/>
      <c r="OEB98" s="31"/>
      <c r="OEC98" s="33"/>
      <c r="OED98" s="34"/>
      <c r="OEE98" s="26"/>
      <c r="OEF98" s="27"/>
      <c r="OEG98" s="33"/>
      <c r="OEH98" s="34"/>
      <c r="OEI98" s="26"/>
      <c r="OEJ98" s="35"/>
      <c r="OEK98" s="32"/>
      <c r="OEL98" s="31"/>
      <c r="OEM98" s="33"/>
      <c r="OEN98" s="34"/>
      <c r="OEO98" s="26"/>
      <c r="OEP98" s="27"/>
      <c r="OEQ98" s="33"/>
      <c r="OER98" s="34"/>
      <c r="OES98" s="26"/>
      <c r="OET98" s="35"/>
      <c r="OEU98" s="32"/>
      <c r="OEV98" s="31"/>
      <c r="OEW98" s="33"/>
      <c r="OEX98" s="34"/>
      <c r="OEY98" s="26"/>
      <c r="OEZ98" s="27"/>
      <c r="OFA98" s="33"/>
      <c r="OFB98" s="34"/>
      <c r="OFC98" s="26"/>
      <c r="OFD98" s="35"/>
      <c r="OFE98" s="32"/>
      <c r="OFF98" s="31"/>
      <c r="OFG98" s="33"/>
      <c r="OFH98" s="34"/>
      <c r="OFI98" s="26"/>
      <c r="OFJ98" s="27"/>
      <c r="OFK98" s="33"/>
      <c r="OFL98" s="34"/>
      <c r="OFM98" s="26"/>
      <c r="OFN98" s="35"/>
      <c r="OFO98" s="32"/>
      <c r="OFP98" s="31"/>
      <c r="OFQ98" s="33"/>
      <c r="OFR98" s="34"/>
      <c r="OFS98" s="26"/>
      <c r="OFT98" s="27"/>
      <c r="OFU98" s="33"/>
      <c r="OFV98" s="34"/>
      <c r="OFW98" s="26"/>
      <c r="OFX98" s="35"/>
      <c r="OFY98" s="32"/>
      <c r="OFZ98" s="31"/>
      <c r="OGA98" s="33"/>
      <c r="OGB98" s="34"/>
      <c r="OGC98" s="26"/>
      <c r="OGD98" s="27"/>
      <c r="OGE98" s="33"/>
      <c r="OGF98" s="34"/>
      <c r="OGG98" s="26"/>
      <c r="OGH98" s="35"/>
      <c r="OGI98" s="32"/>
      <c r="OGJ98" s="31"/>
      <c r="OGK98" s="33"/>
      <c r="OGL98" s="34"/>
      <c r="OGM98" s="26"/>
      <c r="OGN98" s="27"/>
      <c r="OGO98" s="33"/>
      <c r="OGP98" s="34"/>
      <c r="OGQ98" s="26"/>
      <c r="OGR98" s="35"/>
      <c r="OGS98" s="32"/>
      <c r="OGT98" s="31"/>
      <c r="OGU98" s="33"/>
      <c r="OGV98" s="34"/>
      <c r="OGW98" s="26"/>
      <c r="OGX98" s="27"/>
      <c r="OGY98" s="33"/>
      <c r="OGZ98" s="34"/>
      <c r="OHA98" s="26"/>
      <c r="OHB98" s="35"/>
      <c r="OHC98" s="32"/>
      <c r="OHD98" s="31"/>
      <c r="OHE98" s="33"/>
      <c r="OHF98" s="34"/>
      <c r="OHG98" s="26"/>
      <c r="OHH98" s="27"/>
      <c r="OHI98" s="33"/>
      <c r="OHJ98" s="34"/>
      <c r="OHK98" s="26"/>
      <c r="OHL98" s="35"/>
      <c r="OHM98" s="32"/>
      <c r="OHN98" s="31"/>
      <c r="OHO98" s="33"/>
      <c r="OHP98" s="34"/>
      <c r="OHQ98" s="26"/>
      <c r="OHR98" s="27"/>
      <c r="OHS98" s="33"/>
      <c r="OHT98" s="34"/>
      <c r="OHU98" s="26"/>
      <c r="OHV98" s="35"/>
      <c r="OHW98" s="32"/>
      <c r="OHX98" s="31"/>
      <c r="OHY98" s="33"/>
      <c r="OHZ98" s="34"/>
      <c r="OIA98" s="26"/>
      <c r="OIB98" s="27"/>
      <c r="OIC98" s="33"/>
      <c r="OID98" s="34"/>
      <c r="OIE98" s="26"/>
      <c r="OIF98" s="35"/>
      <c r="OIG98" s="32"/>
      <c r="OIH98" s="31"/>
      <c r="OII98" s="33"/>
      <c r="OIJ98" s="34"/>
      <c r="OIK98" s="26"/>
      <c r="OIL98" s="27"/>
      <c r="OIM98" s="33"/>
      <c r="OIN98" s="34"/>
      <c r="OIO98" s="26"/>
      <c r="OIP98" s="35"/>
      <c r="OIQ98" s="32"/>
      <c r="OIR98" s="31"/>
      <c r="OIS98" s="33"/>
      <c r="OIT98" s="34"/>
      <c r="OIU98" s="26"/>
      <c r="OIV98" s="27"/>
      <c r="OIW98" s="33"/>
      <c r="OIX98" s="34"/>
      <c r="OIY98" s="26"/>
      <c r="OIZ98" s="35"/>
      <c r="OJA98" s="32"/>
      <c r="OJB98" s="31"/>
      <c r="OJC98" s="33"/>
      <c r="OJD98" s="34"/>
      <c r="OJE98" s="26"/>
      <c r="OJF98" s="27"/>
      <c r="OJG98" s="33"/>
      <c r="OJH98" s="34"/>
      <c r="OJI98" s="26"/>
      <c r="OJJ98" s="35"/>
      <c r="OJK98" s="32"/>
      <c r="OJL98" s="31"/>
      <c r="OJM98" s="33"/>
      <c r="OJN98" s="34"/>
      <c r="OJO98" s="26"/>
      <c r="OJP98" s="27"/>
      <c r="OJQ98" s="33"/>
      <c r="OJR98" s="34"/>
      <c r="OJS98" s="26"/>
      <c r="OJT98" s="35"/>
      <c r="OJU98" s="32"/>
      <c r="OJV98" s="31"/>
      <c r="OJW98" s="33"/>
      <c r="OJX98" s="34"/>
      <c r="OJY98" s="26"/>
      <c r="OJZ98" s="27"/>
      <c r="OKA98" s="33"/>
      <c r="OKB98" s="34"/>
      <c r="OKC98" s="26"/>
      <c r="OKD98" s="35"/>
      <c r="OKE98" s="32"/>
      <c r="OKF98" s="31"/>
      <c r="OKG98" s="33"/>
      <c r="OKH98" s="34"/>
      <c r="OKI98" s="26"/>
      <c r="OKJ98" s="27"/>
      <c r="OKK98" s="33"/>
      <c r="OKL98" s="34"/>
      <c r="OKM98" s="26"/>
      <c r="OKN98" s="35"/>
      <c r="OKO98" s="32"/>
      <c r="OKP98" s="31"/>
      <c r="OKQ98" s="33"/>
      <c r="OKR98" s="34"/>
      <c r="OKS98" s="26"/>
      <c r="OKT98" s="27"/>
      <c r="OKU98" s="33"/>
      <c r="OKV98" s="34"/>
      <c r="OKW98" s="26"/>
      <c r="OKX98" s="35"/>
      <c r="OKY98" s="32"/>
      <c r="OKZ98" s="31"/>
      <c r="OLA98" s="33"/>
      <c r="OLB98" s="34"/>
      <c r="OLC98" s="26"/>
      <c r="OLD98" s="27"/>
      <c r="OLE98" s="33"/>
      <c r="OLF98" s="34"/>
      <c r="OLG98" s="26"/>
      <c r="OLH98" s="35"/>
      <c r="OLI98" s="32"/>
      <c r="OLJ98" s="31"/>
      <c r="OLK98" s="33"/>
      <c r="OLL98" s="34"/>
      <c r="OLM98" s="26"/>
      <c r="OLN98" s="27"/>
      <c r="OLO98" s="33"/>
      <c r="OLP98" s="34"/>
      <c r="OLQ98" s="26"/>
      <c r="OLR98" s="35"/>
      <c r="OLS98" s="32"/>
      <c r="OLT98" s="31"/>
      <c r="OLU98" s="33"/>
      <c r="OLV98" s="34"/>
      <c r="OLW98" s="26"/>
      <c r="OLX98" s="27"/>
      <c r="OLY98" s="33"/>
      <c r="OLZ98" s="34"/>
      <c r="OMA98" s="26"/>
      <c r="OMB98" s="35"/>
      <c r="OMC98" s="32"/>
      <c r="OMD98" s="31"/>
      <c r="OME98" s="33"/>
      <c r="OMF98" s="34"/>
      <c r="OMG98" s="26"/>
      <c r="OMH98" s="27"/>
      <c r="OMI98" s="33"/>
      <c r="OMJ98" s="34"/>
      <c r="OMK98" s="26"/>
      <c r="OML98" s="35"/>
      <c r="OMM98" s="32"/>
      <c r="OMN98" s="31"/>
      <c r="OMO98" s="33"/>
      <c r="OMP98" s="34"/>
      <c r="OMQ98" s="26"/>
      <c r="OMR98" s="27"/>
      <c r="OMS98" s="33"/>
      <c r="OMT98" s="34"/>
      <c r="OMU98" s="26"/>
      <c r="OMV98" s="35"/>
      <c r="OMW98" s="32"/>
      <c r="OMX98" s="31"/>
      <c r="OMY98" s="33"/>
      <c r="OMZ98" s="34"/>
      <c r="ONA98" s="26"/>
      <c r="ONB98" s="27"/>
      <c r="ONC98" s="33"/>
      <c r="OND98" s="34"/>
      <c r="ONE98" s="26"/>
      <c r="ONF98" s="35"/>
      <c r="ONG98" s="32"/>
      <c r="ONH98" s="31"/>
      <c r="ONI98" s="33"/>
      <c r="ONJ98" s="34"/>
      <c r="ONK98" s="26"/>
      <c r="ONL98" s="27"/>
      <c r="ONM98" s="33"/>
      <c r="ONN98" s="34"/>
      <c r="ONO98" s="26"/>
      <c r="ONP98" s="35"/>
      <c r="ONQ98" s="32"/>
      <c r="ONR98" s="31"/>
      <c r="ONS98" s="33"/>
      <c r="ONT98" s="34"/>
      <c r="ONU98" s="26"/>
      <c r="ONV98" s="27"/>
      <c r="ONW98" s="33"/>
      <c r="ONX98" s="34"/>
      <c r="ONY98" s="26"/>
      <c r="ONZ98" s="35"/>
      <c r="OOA98" s="32"/>
      <c r="OOB98" s="31"/>
      <c r="OOC98" s="33"/>
      <c r="OOD98" s="34"/>
      <c r="OOE98" s="26"/>
      <c r="OOF98" s="27"/>
      <c r="OOG98" s="33"/>
      <c r="OOH98" s="34"/>
      <c r="OOI98" s="26"/>
      <c r="OOJ98" s="35"/>
      <c r="OOK98" s="32"/>
      <c r="OOL98" s="31"/>
      <c r="OOM98" s="33"/>
      <c r="OON98" s="34"/>
      <c r="OOO98" s="26"/>
      <c r="OOP98" s="27"/>
      <c r="OOQ98" s="33"/>
      <c r="OOR98" s="34"/>
      <c r="OOS98" s="26"/>
      <c r="OOT98" s="35"/>
      <c r="OOU98" s="32"/>
      <c r="OOV98" s="31"/>
      <c r="OOW98" s="33"/>
      <c r="OOX98" s="34"/>
      <c r="OOY98" s="26"/>
      <c r="OOZ98" s="27"/>
      <c r="OPA98" s="33"/>
      <c r="OPB98" s="34"/>
      <c r="OPC98" s="26"/>
      <c r="OPD98" s="35"/>
      <c r="OPE98" s="32"/>
      <c r="OPF98" s="31"/>
      <c r="OPG98" s="33"/>
      <c r="OPH98" s="34"/>
      <c r="OPI98" s="26"/>
      <c r="OPJ98" s="27"/>
      <c r="OPK98" s="33"/>
      <c r="OPL98" s="34"/>
      <c r="OPM98" s="26"/>
      <c r="OPN98" s="35"/>
      <c r="OPO98" s="32"/>
      <c r="OPP98" s="31"/>
      <c r="OPQ98" s="33"/>
      <c r="OPR98" s="34"/>
      <c r="OPS98" s="26"/>
      <c r="OPT98" s="27"/>
      <c r="OPU98" s="33"/>
      <c r="OPV98" s="34"/>
      <c r="OPW98" s="26"/>
      <c r="OPX98" s="35"/>
      <c r="OPY98" s="32"/>
      <c r="OPZ98" s="31"/>
      <c r="OQA98" s="33"/>
      <c r="OQB98" s="34"/>
      <c r="OQC98" s="26"/>
      <c r="OQD98" s="27"/>
      <c r="OQE98" s="33"/>
      <c r="OQF98" s="34"/>
      <c r="OQG98" s="26"/>
      <c r="OQH98" s="35"/>
      <c r="OQI98" s="32"/>
      <c r="OQJ98" s="31"/>
      <c r="OQK98" s="33"/>
      <c r="OQL98" s="34"/>
      <c r="OQM98" s="26"/>
      <c r="OQN98" s="27"/>
      <c r="OQO98" s="33"/>
      <c r="OQP98" s="34"/>
      <c r="OQQ98" s="26"/>
      <c r="OQR98" s="35"/>
      <c r="OQS98" s="32"/>
      <c r="OQT98" s="31"/>
      <c r="OQU98" s="33"/>
      <c r="OQV98" s="34"/>
      <c r="OQW98" s="26"/>
      <c r="OQX98" s="27"/>
      <c r="OQY98" s="33"/>
      <c r="OQZ98" s="34"/>
      <c r="ORA98" s="26"/>
      <c r="ORB98" s="35"/>
      <c r="ORC98" s="32"/>
      <c r="ORD98" s="31"/>
      <c r="ORE98" s="33"/>
      <c r="ORF98" s="34"/>
      <c r="ORG98" s="26"/>
      <c r="ORH98" s="27"/>
      <c r="ORI98" s="33"/>
      <c r="ORJ98" s="34"/>
      <c r="ORK98" s="26"/>
      <c r="ORL98" s="35"/>
      <c r="ORM98" s="32"/>
      <c r="ORN98" s="31"/>
      <c r="ORO98" s="33"/>
      <c r="ORP98" s="34"/>
      <c r="ORQ98" s="26"/>
      <c r="ORR98" s="27"/>
      <c r="ORS98" s="33"/>
      <c r="ORT98" s="34"/>
      <c r="ORU98" s="26"/>
      <c r="ORV98" s="35"/>
      <c r="ORW98" s="32"/>
      <c r="ORX98" s="31"/>
      <c r="ORY98" s="33"/>
      <c r="ORZ98" s="34"/>
      <c r="OSA98" s="26"/>
      <c r="OSB98" s="27"/>
      <c r="OSC98" s="33"/>
      <c r="OSD98" s="34"/>
      <c r="OSE98" s="26"/>
      <c r="OSF98" s="35"/>
      <c r="OSG98" s="32"/>
      <c r="OSH98" s="31"/>
      <c r="OSI98" s="33"/>
      <c r="OSJ98" s="34"/>
      <c r="OSK98" s="26"/>
      <c r="OSL98" s="27"/>
      <c r="OSM98" s="33"/>
      <c r="OSN98" s="34"/>
      <c r="OSO98" s="26"/>
      <c r="OSP98" s="35"/>
      <c r="OSQ98" s="32"/>
      <c r="OSR98" s="31"/>
      <c r="OSS98" s="33"/>
      <c r="OST98" s="34"/>
      <c r="OSU98" s="26"/>
      <c r="OSV98" s="27"/>
      <c r="OSW98" s="33"/>
      <c r="OSX98" s="34"/>
      <c r="OSY98" s="26"/>
      <c r="OSZ98" s="35"/>
      <c r="OTA98" s="32"/>
      <c r="OTB98" s="31"/>
      <c r="OTC98" s="33"/>
      <c r="OTD98" s="34"/>
      <c r="OTE98" s="26"/>
      <c r="OTF98" s="27"/>
      <c r="OTG98" s="33"/>
      <c r="OTH98" s="34"/>
      <c r="OTI98" s="26"/>
      <c r="OTJ98" s="35"/>
      <c r="OTK98" s="32"/>
      <c r="OTL98" s="31"/>
      <c r="OTM98" s="33"/>
      <c r="OTN98" s="34"/>
      <c r="OTO98" s="26"/>
      <c r="OTP98" s="27"/>
      <c r="OTQ98" s="33"/>
      <c r="OTR98" s="34"/>
      <c r="OTS98" s="26"/>
      <c r="OTT98" s="35"/>
      <c r="OTU98" s="32"/>
      <c r="OTV98" s="31"/>
      <c r="OTW98" s="33"/>
      <c r="OTX98" s="34"/>
      <c r="OTY98" s="26"/>
      <c r="OTZ98" s="27"/>
      <c r="OUA98" s="33"/>
      <c r="OUB98" s="34"/>
      <c r="OUC98" s="26"/>
      <c r="OUD98" s="35"/>
      <c r="OUE98" s="32"/>
      <c r="OUF98" s="31"/>
      <c r="OUG98" s="33"/>
      <c r="OUH98" s="34"/>
      <c r="OUI98" s="26"/>
      <c r="OUJ98" s="27"/>
      <c r="OUK98" s="33"/>
      <c r="OUL98" s="34"/>
      <c r="OUM98" s="26"/>
      <c r="OUN98" s="35"/>
      <c r="OUO98" s="32"/>
      <c r="OUP98" s="31"/>
      <c r="OUQ98" s="33"/>
      <c r="OUR98" s="34"/>
      <c r="OUS98" s="26"/>
      <c r="OUT98" s="27"/>
      <c r="OUU98" s="33"/>
      <c r="OUV98" s="34"/>
      <c r="OUW98" s="26"/>
      <c r="OUX98" s="35"/>
      <c r="OUY98" s="32"/>
      <c r="OUZ98" s="31"/>
      <c r="OVA98" s="33"/>
      <c r="OVB98" s="34"/>
      <c r="OVC98" s="26"/>
      <c r="OVD98" s="27"/>
      <c r="OVE98" s="33"/>
      <c r="OVF98" s="34"/>
      <c r="OVG98" s="26"/>
      <c r="OVH98" s="35"/>
      <c r="OVI98" s="32"/>
      <c r="OVJ98" s="31"/>
      <c r="OVK98" s="33"/>
      <c r="OVL98" s="34"/>
      <c r="OVM98" s="26"/>
      <c r="OVN98" s="27"/>
      <c r="OVO98" s="33"/>
      <c r="OVP98" s="34"/>
      <c r="OVQ98" s="26"/>
      <c r="OVR98" s="35"/>
      <c r="OVS98" s="32"/>
      <c r="OVT98" s="31"/>
      <c r="OVU98" s="33"/>
      <c r="OVV98" s="34"/>
      <c r="OVW98" s="26"/>
      <c r="OVX98" s="27"/>
      <c r="OVY98" s="33"/>
      <c r="OVZ98" s="34"/>
      <c r="OWA98" s="26"/>
      <c r="OWB98" s="35"/>
      <c r="OWC98" s="32"/>
      <c r="OWD98" s="31"/>
      <c r="OWE98" s="33"/>
      <c r="OWF98" s="34"/>
      <c r="OWG98" s="26"/>
      <c r="OWH98" s="27"/>
      <c r="OWI98" s="33"/>
      <c r="OWJ98" s="34"/>
      <c r="OWK98" s="26"/>
      <c r="OWL98" s="35"/>
      <c r="OWM98" s="32"/>
      <c r="OWN98" s="31"/>
      <c r="OWO98" s="33"/>
      <c r="OWP98" s="34"/>
      <c r="OWQ98" s="26"/>
      <c r="OWR98" s="27"/>
      <c r="OWS98" s="33"/>
      <c r="OWT98" s="34"/>
      <c r="OWU98" s="26"/>
      <c r="OWV98" s="35"/>
      <c r="OWW98" s="32"/>
      <c r="OWX98" s="31"/>
      <c r="OWY98" s="33"/>
      <c r="OWZ98" s="34"/>
      <c r="OXA98" s="26"/>
      <c r="OXB98" s="27"/>
      <c r="OXC98" s="33"/>
      <c r="OXD98" s="34"/>
      <c r="OXE98" s="26"/>
      <c r="OXF98" s="35"/>
      <c r="OXG98" s="32"/>
      <c r="OXH98" s="31"/>
      <c r="OXI98" s="33"/>
      <c r="OXJ98" s="34"/>
      <c r="OXK98" s="26"/>
      <c r="OXL98" s="27"/>
      <c r="OXM98" s="33"/>
      <c r="OXN98" s="34"/>
      <c r="OXO98" s="26"/>
      <c r="OXP98" s="35"/>
      <c r="OXQ98" s="32"/>
      <c r="OXR98" s="31"/>
      <c r="OXS98" s="33"/>
      <c r="OXT98" s="34"/>
      <c r="OXU98" s="26"/>
      <c r="OXV98" s="27"/>
      <c r="OXW98" s="33"/>
      <c r="OXX98" s="34"/>
      <c r="OXY98" s="26"/>
      <c r="OXZ98" s="35"/>
      <c r="OYA98" s="32"/>
      <c r="OYB98" s="31"/>
      <c r="OYC98" s="33"/>
      <c r="OYD98" s="34"/>
      <c r="OYE98" s="26"/>
      <c r="OYF98" s="27"/>
      <c r="OYG98" s="33"/>
      <c r="OYH98" s="34"/>
      <c r="OYI98" s="26"/>
      <c r="OYJ98" s="35"/>
      <c r="OYK98" s="32"/>
      <c r="OYL98" s="31"/>
      <c r="OYM98" s="33"/>
      <c r="OYN98" s="34"/>
      <c r="OYO98" s="26"/>
      <c r="OYP98" s="27"/>
      <c r="OYQ98" s="33"/>
      <c r="OYR98" s="34"/>
      <c r="OYS98" s="26"/>
      <c r="OYT98" s="35"/>
      <c r="OYU98" s="32"/>
      <c r="OYV98" s="31"/>
      <c r="OYW98" s="33"/>
      <c r="OYX98" s="34"/>
      <c r="OYY98" s="26"/>
      <c r="OYZ98" s="27"/>
      <c r="OZA98" s="33"/>
      <c r="OZB98" s="34"/>
      <c r="OZC98" s="26"/>
      <c r="OZD98" s="35"/>
      <c r="OZE98" s="32"/>
      <c r="OZF98" s="31"/>
      <c r="OZG98" s="33"/>
      <c r="OZH98" s="34"/>
      <c r="OZI98" s="26"/>
      <c r="OZJ98" s="27"/>
      <c r="OZK98" s="33"/>
      <c r="OZL98" s="34"/>
      <c r="OZM98" s="26"/>
      <c r="OZN98" s="35"/>
      <c r="OZO98" s="32"/>
      <c r="OZP98" s="31"/>
      <c r="OZQ98" s="33"/>
      <c r="OZR98" s="34"/>
      <c r="OZS98" s="26"/>
      <c r="OZT98" s="27"/>
      <c r="OZU98" s="33"/>
      <c r="OZV98" s="34"/>
      <c r="OZW98" s="26"/>
      <c r="OZX98" s="35"/>
      <c r="OZY98" s="32"/>
      <c r="OZZ98" s="31"/>
      <c r="PAA98" s="33"/>
      <c r="PAB98" s="34"/>
      <c r="PAC98" s="26"/>
      <c r="PAD98" s="27"/>
      <c r="PAE98" s="33"/>
      <c r="PAF98" s="34"/>
      <c r="PAG98" s="26"/>
      <c r="PAH98" s="35"/>
      <c r="PAI98" s="32"/>
      <c r="PAJ98" s="31"/>
      <c r="PAK98" s="33"/>
      <c r="PAL98" s="34"/>
      <c r="PAM98" s="26"/>
      <c r="PAN98" s="27"/>
      <c r="PAO98" s="33"/>
      <c r="PAP98" s="34"/>
      <c r="PAQ98" s="26"/>
      <c r="PAR98" s="35"/>
      <c r="PAS98" s="32"/>
      <c r="PAT98" s="31"/>
      <c r="PAU98" s="33"/>
      <c r="PAV98" s="34"/>
      <c r="PAW98" s="26"/>
      <c r="PAX98" s="27"/>
      <c r="PAY98" s="33"/>
      <c r="PAZ98" s="34"/>
      <c r="PBA98" s="26"/>
      <c r="PBB98" s="35"/>
      <c r="PBC98" s="32"/>
      <c r="PBD98" s="31"/>
      <c r="PBE98" s="33"/>
      <c r="PBF98" s="34"/>
      <c r="PBG98" s="26"/>
      <c r="PBH98" s="27"/>
      <c r="PBI98" s="33"/>
      <c r="PBJ98" s="34"/>
      <c r="PBK98" s="26"/>
      <c r="PBL98" s="35"/>
      <c r="PBM98" s="32"/>
      <c r="PBN98" s="31"/>
      <c r="PBO98" s="33"/>
      <c r="PBP98" s="34"/>
      <c r="PBQ98" s="26"/>
      <c r="PBR98" s="27"/>
      <c r="PBS98" s="33"/>
      <c r="PBT98" s="34"/>
      <c r="PBU98" s="26"/>
      <c r="PBV98" s="35"/>
      <c r="PBW98" s="32"/>
      <c r="PBX98" s="31"/>
      <c r="PBY98" s="33"/>
      <c r="PBZ98" s="34"/>
      <c r="PCA98" s="26"/>
      <c r="PCB98" s="27"/>
      <c r="PCC98" s="33"/>
      <c r="PCD98" s="34"/>
      <c r="PCE98" s="26"/>
      <c r="PCF98" s="35"/>
      <c r="PCG98" s="32"/>
      <c r="PCH98" s="31"/>
      <c r="PCI98" s="33"/>
      <c r="PCJ98" s="34"/>
      <c r="PCK98" s="26"/>
      <c r="PCL98" s="27"/>
      <c r="PCM98" s="33"/>
      <c r="PCN98" s="34"/>
      <c r="PCO98" s="26"/>
      <c r="PCP98" s="35"/>
      <c r="PCQ98" s="32"/>
      <c r="PCR98" s="31"/>
      <c r="PCS98" s="33"/>
      <c r="PCT98" s="34"/>
      <c r="PCU98" s="26"/>
      <c r="PCV98" s="27"/>
      <c r="PCW98" s="33"/>
      <c r="PCX98" s="34"/>
      <c r="PCY98" s="26"/>
      <c r="PCZ98" s="35"/>
      <c r="PDA98" s="32"/>
      <c r="PDB98" s="31"/>
      <c r="PDC98" s="33"/>
      <c r="PDD98" s="34"/>
      <c r="PDE98" s="26"/>
      <c r="PDF98" s="27"/>
      <c r="PDG98" s="33"/>
      <c r="PDH98" s="34"/>
      <c r="PDI98" s="26"/>
      <c r="PDJ98" s="35"/>
      <c r="PDK98" s="32"/>
      <c r="PDL98" s="31"/>
      <c r="PDM98" s="33"/>
      <c r="PDN98" s="34"/>
      <c r="PDO98" s="26"/>
      <c r="PDP98" s="27"/>
      <c r="PDQ98" s="33"/>
      <c r="PDR98" s="34"/>
      <c r="PDS98" s="26"/>
      <c r="PDT98" s="35"/>
      <c r="PDU98" s="32"/>
      <c r="PDV98" s="31"/>
      <c r="PDW98" s="33"/>
      <c r="PDX98" s="34"/>
      <c r="PDY98" s="26"/>
      <c r="PDZ98" s="27"/>
      <c r="PEA98" s="33"/>
      <c r="PEB98" s="34"/>
      <c r="PEC98" s="26"/>
      <c r="PED98" s="35"/>
      <c r="PEE98" s="32"/>
      <c r="PEF98" s="31"/>
      <c r="PEG98" s="33"/>
      <c r="PEH98" s="34"/>
      <c r="PEI98" s="26"/>
      <c r="PEJ98" s="27"/>
      <c r="PEK98" s="33"/>
      <c r="PEL98" s="34"/>
      <c r="PEM98" s="26"/>
      <c r="PEN98" s="35"/>
      <c r="PEO98" s="32"/>
      <c r="PEP98" s="31"/>
      <c r="PEQ98" s="33"/>
      <c r="PER98" s="34"/>
      <c r="PES98" s="26"/>
      <c r="PET98" s="27"/>
      <c r="PEU98" s="33"/>
      <c r="PEV98" s="34"/>
      <c r="PEW98" s="26"/>
      <c r="PEX98" s="35"/>
      <c r="PEY98" s="32"/>
      <c r="PEZ98" s="31"/>
      <c r="PFA98" s="33"/>
      <c r="PFB98" s="34"/>
      <c r="PFC98" s="26"/>
      <c r="PFD98" s="27"/>
      <c r="PFE98" s="33"/>
      <c r="PFF98" s="34"/>
      <c r="PFG98" s="26"/>
      <c r="PFH98" s="35"/>
      <c r="PFI98" s="32"/>
      <c r="PFJ98" s="31"/>
      <c r="PFK98" s="33"/>
      <c r="PFL98" s="34"/>
      <c r="PFM98" s="26"/>
      <c r="PFN98" s="27"/>
      <c r="PFO98" s="33"/>
      <c r="PFP98" s="34"/>
      <c r="PFQ98" s="26"/>
      <c r="PFR98" s="35"/>
      <c r="PFS98" s="32"/>
      <c r="PFT98" s="31"/>
      <c r="PFU98" s="33"/>
      <c r="PFV98" s="34"/>
      <c r="PFW98" s="26"/>
      <c r="PFX98" s="27"/>
      <c r="PFY98" s="33"/>
      <c r="PFZ98" s="34"/>
      <c r="PGA98" s="26"/>
      <c r="PGB98" s="35"/>
      <c r="PGC98" s="32"/>
      <c r="PGD98" s="31"/>
      <c r="PGE98" s="33"/>
      <c r="PGF98" s="34"/>
      <c r="PGG98" s="26"/>
      <c r="PGH98" s="27"/>
      <c r="PGI98" s="33"/>
      <c r="PGJ98" s="34"/>
      <c r="PGK98" s="26"/>
      <c r="PGL98" s="35"/>
      <c r="PGM98" s="32"/>
      <c r="PGN98" s="31"/>
      <c r="PGO98" s="33"/>
      <c r="PGP98" s="34"/>
      <c r="PGQ98" s="26"/>
      <c r="PGR98" s="27"/>
      <c r="PGS98" s="33"/>
      <c r="PGT98" s="34"/>
      <c r="PGU98" s="26"/>
      <c r="PGV98" s="35"/>
      <c r="PGW98" s="32"/>
      <c r="PGX98" s="31"/>
      <c r="PGY98" s="33"/>
      <c r="PGZ98" s="34"/>
      <c r="PHA98" s="26"/>
      <c r="PHB98" s="27"/>
      <c r="PHC98" s="33"/>
      <c r="PHD98" s="34"/>
      <c r="PHE98" s="26"/>
      <c r="PHF98" s="35"/>
      <c r="PHG98" s="32"/>
      <c r="PHH98" s="31"/>
      <c r="PHI98" s="33"/>
      <c r="PHJ98" s="34"/>
      <c r="PHK98" s="26"/>
      <c r="PHL98" s="27"/>
      <c r="PHM98" s="33"/>
      <c r="PHN98" s="34"/>
      <c r="PHO98" s="26"/>
      <c r="PHP98" s="35"/>
      <c r="PHQ98" s="32"/>
      <c r="PHR98" s="31"/>
      <c r="PHS98" s="33"/>
      <c r="PHT98" s="34"/>
      <c r="PHU98" s="26"/>
      <c r="PHV98" s="27"/>
      <c r="PHW98" s="33"/>
      <c r="PHX98" s="34"/>
      <c r="PHY98" s="26"/>
      <c r="PHZ98" s="35"/>
      <c r="PIA98" s="32"/>
      <c r="PIB98" s="31"/>
      <c r="PIC98" s="33"/>
      <c r="PID98" s="34"/>
      <c r="PIE98" s="26"/>
      <c r="PIF98" s="27"/>
      <c r="PIG98" s="33"/>
      <c r="PIH98" s="34"/>
      <c r="PII98" s="26"/>
      <c r="PIJ98" s="35"/>
      <c r="PIK98" s="32"/>
      <c r="PIL98" s="31"/>
      <c r="PIM98" s="33"/>
      <c r="PIN98" s="34"/>
      <c r="PIO98" s="26"/>
      <c r="PIP98" s="27"/>
      <c r="PIQ98" s="33"/>
      <c r="PIR98" s="34"/>
      <c r="PIS98" s="26"/>
      <c r="PIT98" s="35"/>
      <c r="PIU98" s="32"/>
      <c r="PIV98" s="31"/>
      <c r="PIW98" s="33"/>
      <c r="PIX98" s="34"/>
      <c r="PIY98" s="26"/>
      <c r="PIZ98" s="27"/>
      <c r="PJA98" s="33"/>
      <c r="PJB98" s="34"/>
      <c r="PJC98" s="26"/>
      <c r="PJD98" s="35"/>
      <c r="PJE98" s="32"/>
      <c r="PJF98" s="31"/>
      <c r="PJG98" s="33"/>
      <c r="PJH98" s="34"/>
      <c r="PJI98" s="26"/>
      <c r="PJJ98" s="27"/>
      <c r="PJK98" s="33"/>
      <c r="PJL98" s="34"/>
      <c r="PJM98" s="26"/>
      <c r="PJN98" s="35"/>
      <c r="PJO98" s="32"/>
      <c r="PJP98" s="31"/>
      <c r="PJQ98" s="33"/>
      <c r="PJR98" s="34"/>
      <c r="PJS98" s="26"/>
      <c r="PJT98" s="27"/>
      <c r="PJU98" s="33"/>
      <c r="PJV98" s="34"/>
      <c r="PJW98" s="26"/>
      <c r="PJX98" s="35"/>
      <c r="PJY98" s="32"/>
      <c r="PJZ98" s="31"/>
      <c r="PKA98" s="33"/>
      <c r="PKB98" s="34"/>
      <c r="PKC98" s="26"/>
      <c r="PKD98" s="27"/>
      <c r="PKE98" s="33"/>
      <c r="PKF98" s="34"/>
      <c r="PKG98" s="26"/>
      <c r="PKH98" s="35"/>
      <c r="PKI98" s="32"/>
      <c r="PKJ98" s="31"/>
      <c r="PKK98" s="33"/>
      <c r="PKL98" s="34"/>
      <c r="PKM98" s="26"/>
      <c r="PKN98" s="27"/>
      <c r="PKO98" s="33"/>
      <c r="PKP98" s="34"/>
      <c r="PKQ98" s="26"/>
      <c r="PKR98" s="35"/>
      <c r="PKS98" s="32"/>
      <c r="PKT98" s="31"/>
      <c r="PKU98" s="33"/>
      <c r="PKV98" s="34"/>
      <c r="PKW98" s="26"/>
      <c r="PKX98" s="27"/>
      <c r="PKY98" s="33"/>
      <c r="PKZ98" s="34"/>
      <c r="PLA98" s="26"/>
      <c r="PLB98" s="35"/>
      <c r="PLC98" s="32"/>
      <c r="PLD98" s="31"/>
      <c r="PLE98" s="33"/>
      <c r="PLF98" s="34"/>
      <c r="PLG98" s="26"/>
      <c r="PLH98" s="27"/>
      <c r="PLI98" s="33"/>
      <c r="PLJ98" s="34"/>
      <c r="PLK98" s="26"/>
      <c r="PLL98" s="35"/>
      <c r="PLM98" s="32"/>
      <c r="PLN98" s="31"/>
      <c r="PLO98" s="33"/>
      <c r="PLP98" s="34"/>
      <c r="PLQ98" s="26"/>
      <c r="PLR98" s="27"/>
      <c r="PLS98" s="33"/>
      <c r="PLT98" s="34"/>
      <c r="PLU98" s="26"/>
      <c r="PLV98" s="35"/>
      <c r="PLW98" s="32"/>
      <c r="PLX98" s="31"/>
      <c r="PLY98" s="33"/>
      <c r="PLZ98" s="34"/>
      <c r="PMA98" s="26"/>
      <c r="PMB98" s="27"/>
      <c r="PMC98" s="33"/>
      <c r="PMD98" s="34"/>
      <c r="PME98" s="26"/>
      <c r="PMF98" s="35"/>
      <c r="PMG98" s="32"/>
      <c r="PMH98" s="31"/>
      <c r="PMI98" s="33"/>
      <c r="PMJ98" s="34"/>
      <c r="PMK98" s="26"/>
      <c r="PML98" s="27"/>
      <c r="PMM98" s="33"/>
      <c r="PMN98" s="34"/>
      <c r="PMO98" s="26"/>
      <c r="PMP98" s="35"/>
      <c r="PMQ98" s="32"/>
      <c r="PMR98" s="31"/>
      <c r="PMS98" s="33"/>
      <c r="PMT98" s="34"/>
      <c r="PMU98" s="26"/>
      <c r="PMV98" s="27"/>
      <c r="PMW98" s="33"/>
      <c r="PMX98" s="34"/>
      <c r="PMY98" s="26"/>
      <c r="PMZ98" s="35"/>
      <c r="PNA98" s="32"/>
      <c r="PNB98" s="31"/>
      <c r="PNC98" s="33"/>
      <c r="PND98" s="34"/>
      <c r="PNE98" s="26"/>
      <c r="PNF98" s="27"/>
      <c r="PNG98" s="33"/>
      <c r="PNH98" s="34"/>
      <c r="PNI98" s="26"/>
      <c r="PNJ98" s="35"/>
      <c r="PNK98" s="32"/>
      <c r="PNL98" s="31"/>
      <c r="PNM98" s="33"/>
      <c r="PNN98" s="34"/>
      <c r="PNO98" s="26"/>
      <c r="PNP98" s="27"/>
      <c r="PNQ98" s="33"/>
      <c r="PNR98" s="34"/>
      <c r="PNS98" s="26"/>
      <c r="PNT98" s="35"/>
      <c r="PNU98" s="32"/>
      <c r="PNV98" s="31"/>
      <c r="PNW98" s="33"/>
      <c r="PNX98" s="34"/>
      <c r="PNY98" s="26"/>
      <c r="PNZ98" s="27"/>
      <c r="POA98" s="33"/>
      <c r="POB98" s="34"/>
      <c r="POC98" s="26"/>
      <c r="POD98" s="35"/>
      <c r="POE98" s="32"/>
      <c r="POF98" s="31"/>
      <c r="POG98" s="33"/>
      <c r="POH98" s="34"/>
      <c r="POI98" s="26"/>
      <c r="POJ98" s="27"/>
      <c r="POK98" s="33"/>
      <c r="POL98" s="34"/>
      <c r="POM98" s="26"/>
      <c r="PON98" s="35"/>
      <c r="POO98" s="32"/>
      <c r="POP98" s="31"/>
      <c r="POQ98" s="33"/>
      <c r="POR98" s="34"/>
      <c r="POS98" s="26"/>
      <c r="POT98" s="27"/>
      <c r="POU98" s="33"/>
      <c r="POV98" s="34"/>
      <c r="POW98" s="26"/>
      <c r="POX98" s="35"/>
      <c r="POY98" s="32"/>
      <c r="POZ98" s="31"/>
      <c r="PPA98" s="33"/>
      <c r="PPB98" s="34"/>
      <c r="PPC98" s="26"/>
      <c r="PPD98" s="27"/>
      <c r="PPE98" s="33"/>
      <c r="PPF98" s="34"/>
      <c r="PPG98" s="26"/>
      <c r="PPH98" s="35"/>
      <c r="PPI98" s="32"/>
      <c r="PPJ98" s="31"/>
      <c r="PPK98" s="33"/>
      <c r="PPL98" s="34"/>
      <c r="PPM98" s="26"/>
      <c r="PPN98" s="27"/>
      <c r="PPO98" s="33"/>
      <c r="PPP98" s="34"/>
      <c r="PPQ98" s="26"/>
      <c r="PPR98" s="35"/>
      <c r="PPS98" s="32"/>
      <c r="PPT98" s="31"/>
      <c r="PPU98" s="33"/>
      <c r="PPV98" s="34"/>
      <c r="PPW98" s="26"/>
      <c r="PPX98" s="27"/>
      <c r="PPY98" s="33"/>
      <c r="PPZ98" s="34"/>
      <c r="PQA98" s="26"/>
      <c r="PQB98" s="35"/>
      <c r="PQC98" s="32"/>
      <c r="PQD98" s="31"/>
      <c r="PQE98" s="33"/>
      <c r="PQF98" s="34"/>
      <c r="PQG98" s="26"/>
      <c r="PQH98" s="27"/>
      <c r="PQI98" s="33"/>
      <c r="PQJ98" s="34"/>
      <c r="PQK98" s="26"/>
      <c r="PQL98" s="35"/>
      <c r="PQM98" s="32"/>
      <c r="PQN98" s="31"/>
      <c r="PQO98" s="33"/>
      <c r="PQP98" s="34"/>
      <c r="PQQ98" s="26"/>
      <c r="PQR98" s="27"/>
      <c r="PQS98" s="33"/>
      <c r="PQT98" s="34"/>
      <c r="PQU98" s="26"/>
      <c r="PQV98" s="35"/>
      <c r="PQW98" s="32"/>
      <c r="PQX98" s="31"/>
      <c r="PQY98" s="33"/>
      <c r="PQZ98" s="34"/>
      <c r="PRA98" s="26"/>
      <c r="PRB98" s="27"/>
      <c r="PRC98" s="33"/>
      <c r="PRD98" s="34"/>
      <c r="PRE98" s="26"/>
      <c r="PRF98" s="35"/>
      <c r="PRG98" s="32"/>
      <c r="PRH98" s="31"/>
      <c r="PRI98" s="33"/>
      <c r="PRJ98" s="34"/>
      <c r="PRK98" s="26"/>
      <c r="PRL98" s="27"/>
      <c r="PRM98" s="33"/>
      <c r="PRN98" s="34"/>
      <c r="PRO98" s="26"/>
      <c r="PRP98" s="35"/>
      <c r="PRQ98" s="32"/>
      <c r="PRR98" s="31"/>
      <c r="PRS98" s="33"/>
      <c r="PRT98" s="34"/>
      <c r="PRU98" s="26"/>
      <c r="PRV98" s="27"/>
      <c r="PRW98" s="33"/>
      <c r="PRX98" s="34"/>
      <c r="PRY98" s="26"/>
      <c r="PRZ98" s="35"/>
      <c r="PSA98" s="32"/>
      <c r="PSB98" s="31"/>
      <c r="PSC98" s="33"/>
      <c r="PSD98" s="34"/>
      <c r="PSE98" s="26"/>
      <c r="PSF98" s="27"/>
      <c r="PSG98" s="33"/>
      <c r="PSH98" s="34"/>
      <c r="PSI98" s="26"/>
      <c r="PSJ98" s="35"/>
      <c r="PSK98" s="32"/>
      <c r="PSL98" s="31"/>
      <c r="PSM98" s="33"/>
      <c r="PSN98" s="34"/>
      <c r="PSO98" s="26"/>
      <c r="PSP98" s="27"/>
      <c r="PSQ98" s="33"/>
      <c r="PSR98" s="34"/>
      <c r="PSS98" s="26"/>
      <c r="PST98" s="35"/>
      <c r="PSU98" s="32"/>
      <c r="PSV98" s="31"/>
      <c r="PSW98" s="33"/>
      <c r="PSX98" s="34"/>
      <c r="PSY98" s="26"/>
      <c r="PSZ98" s="27"/>
      <c r="PTA98" s="33"/>
      <c r="PTB98" s="34"/>
      <c r="PTC98" s="26"/>
      <c r="PTD98" s="35"/>
      <c r="PTE98" s="32"/>
      <c r="PTF98" s="31"/>
      <c r="PTG98" s="33"/>
      <c r="PTH98" s="34"/>
      <c r="PTI98" s="26"/>
      <c r="PTJ98" s="27"/>
      <c r="PTK98" s="33"/>
      <c r="PTL98" s="34"/>
      <c r="PTM98" s="26"/>
      <c r="PTN98" s="35"/>
      <c r="PTO98" s="32"/>
      <c r="PTP98" s="31"/>
      <c r="PTQ98" s="33"/>
      <c r="PTR98" s="34"/>
      <c r="PTS98" s="26"/>
      <c r="PTT98" s="27"/>
      <c r="PTU98" s="33"/>
      <c r="PTV98" s="34"/>
      <c r="PTW98" s="26"/>
      <c r="PTX98" s="35"/>
      <c r="PTY98" s="32"/>
      <c r="PTZ98" s="31"/>
      <c r="PUA98" s="33"/>
      <c r="PUB98" s="34"/>
      <c r="PUC98" s="26"/>
      <c r="PUD98" s="27"/>
      <c r="PUE98" s="33"/>
      <c r="PUF98" s="34"/>
      <c r="PUG98" s="26"/>
      <c r="PUH98" s="35"/>
      <c r="PUI98" s="32"/>
      <c r="PUJ98" s="31"/>
      <c r="PUK98" s="33"/>
      <c r="PUL98" s="34"/>
      <c r="PUM98" s="26"/>
      <c r="PUN98" s="27"/>
      <c r="PUO98" s="33"/>
      <c r="PUP98" s="34"/>
      <c r="PUQ98" s="26"/>
      <c r="PUR98" s="35"/>
      <c r="PUS98" s="32"/>
      <c r="PUT98" s="31"/>
      <c r="PUU98" s="33"/>
      <c r="PUV98" s="34"/>
      <c r="PUW98" s="26"/>
      <c r="PUX98" s="27"/>
      <c r="PUY98" s="33"/>
      <c r="PUZ98" s="34"/>
      <c r="PVA98" s="26"/>
      <c r="PVB98" s="35"/>
      <c r="PVC98" s="32"/>
      <c r="PVD98" s="31"/>
      <c r="PVE98" s="33"/>
      <c r="PVF98" s="34"/>
      <c r="PVG98" s="26"/>
      <c r="PVH98" s="27"/>
      <c r="PVI98" s="33"/>
      <c r="PVJ98" s="34"/>
      <c r="PVK98" s="26"/>
      <c r="PVL98" s="35"/>
      <c r="PVM98" s="32"/>
      <c r="PVN98" s="31"/>
      <c r="PVO98" s="33"/>
      <c r="PVP98" s="34"/>
      <c r="PVQ98" s="26"/>
      <c r="PVR98" s="27"/>
      <c r="PVS98" s="33"/>
      <c r="PVT98" s="34"/>
      <c r="PVU98" s="26"/>
      <c r="PVV98" s="35"/>
      <c r="PVW98" s="32"/>
      <c r="PVX98" s="31"/>
      <c r="PVY98" s="33"/>
      <c r="PVZ98" s="34"/>
      <c r="PWA98" s="26"/>
      <c r="PWB98" s="27"/>
      <c r="PWC98" s="33"/>
      <c r="PWD98" s="34"/>
      <c r="PWE98" s="26"/>
      <c r="PWF98" s="35"/>
      <c r="PWG98" s="32"/>
      <c r="PWH98" s="31"/>
      <c r="PWI98" s="33"/>
      <c r="PWJ98" s="34"/>
      <c r="PWK98" s="26"/>
      <c r="PWL98" s="27"/>
      <c r="PWM98" s="33"/>
      <c r="PWN98" s="34"/>
      <c r="PWO98" s="26"/>
      <c r="PWP98" s="35"/>
      <c r="PWQ98" s="32"/>
      <c r="PWR98" s="31"/>
      <c r="PWS98" s="33"/>
      <c r="PWT98" s="34"/>
      <c r="PWU98" s="26"/>
      <c r="PWV98" s="27"/>
      <c r="PWW98" s="33"/>
      <c r="PWX98" s="34"/>
      <c r="PWY98" s="26"/>
      <c r="PWZ98" s="35"/>
      <c r="PXA98" s="32"/>
      <c r="PXB98" s="31"/>
      <c r="PXC98" s="33"/>
      <c r="PXD98" s="34"/>
      <c r="PXE98" s="26"/>
      <c r="PXF98" s="27"/>
      <c r="PXG98" s="33"/>
      <c r="PXH98" s="34"/>
      <c r="PXI98" s="26"/>
      <c r="PXJ98" s="35"/>
      <c r="PXK98" s="32"/>
      <c r="PXL98" s="31"/>
      <c r="PXM98" s="33"/>
      <c r="PXN98" s="34"/>
      <c r="PXO98" s="26"/>
      <c r="PXP98" s="27"/>
      <c r="PXQ98" s="33"/>
      <c r="PXR98" s="34"/>
      <c r="PXS98" s="26"/>
      <c r="PXT98" s="35"/>
      <c r="PXU98" s="32"/>
      <c r="PXV98" s="31"/>
      <c r="PXW98" s="33"/>
      <c r="PXX98" s="34"/>
      <c r="PXY98" s="26"/>
      <c r="PXZ98" s="27"/>
      <c r="PYA98" s="33"/>
      <c r="PYB98" s="34"/>
      <c r="PYC98" s="26"/>
      <c r="PYD98" s="35"/>
      <c r="PYE98" s="32"/>
      <c r="PYF98" s="31"/>
      <c r="PYG98" s="33"/>
      <c r="PYH98" s="34"/>
      <c r="PYI98" s="26"/>
      <c r="PYJ98" s="27"/>
      <c r="PYK98" s="33"/>
      <c r="PYL98" s="34"/>
      <c r="PYM98" s="26"/>
      <c r="PYN98" s="35"/>
      <c r="PYO98" s="32"/>
      <c r="PYP98" s="31"/>
      <c r="PYQ98" s="33"/>
      <c r="PYR98" s="34"/>
      <c r="PYS98" s="26"/>
      <c r="PYT98" s="27"/>
      <c r="PYU98" s="33"/>
      <c r="PYV98" s="34"/>
      <c r="PYW98" s="26"/>
      <c r="PYX98" s="35"/>
      <c r="PYY98" s="32"/>
      <c r="PYZ98" s="31"/>
      <c r="PZA98" s="33"/>
      <c r="PZB98" s="34"/>
      <c r="PZC98" s="26"/>
      <c r="PZD98" s="27"/>
      <c r="PZE98" s="33"/>
      <c r="PZF98" s="34"/>
      <c r="PZG98" s="26"/>
      <c r="PZH98" s="35"/>
      <c r="PZI98" s="32"/>
      <c r="PZJ98" s="31"/>
      <c r="PZK98" s="33"/>
      <c r="PZL98" s="34"/>
      <c r="PZM98" s="26"/>
      <c r="PZN98" s="27"/>
      <c r="PZO98" s="33"/>
      <c r="PZP98" s="34"/>
      <c r="PZQ98" s="26"/>
      <c r="PZR98" s="35"/>
      <c r="PZS98" s="32"/>
      <c r="PZT98" s="31"/>
      <c r="PZU98" s="33"/>
      <c r="PZV98" s="34"/>
      <c r="PZW98" s="26"/>
      <c r="PZX98" s="27"/>
      <c r="PZY98" s="33"/>
      <c r="PZZ98" s="34"/>
      <c r="QAA98" s="26"/>
      <c r="QAB98" s="35"/>
      <c r="QAC98" s="32"/>
      <c r="QAD98" s="31"/>
      <c r="QAE98" s="33"/>
      <c r="QAF98" s="34"/>
      <c r="QAG98" s="26"/>
      <c r="QAH98" s="27"/>
      <c r="QAI98" s="33"/>
      <c r="QAJ98" s="34"/>
      <c r="QAK98" s="26"/>
      <c r="QAL98" s="35"/>
      <c r="QAM98" s="32"/>
      <c r="QAN98" s="31"/>
      <c r="QAO98" s="33"/>
      <c r="QAP98" s="34"/>
      <c r="QAQ98" s="26"/>
      <c r="QAR98" s="27"/>
      <c r="QAS98" s="33"/>
      <c r="QAT98" s="34"/>
      <c r="QAU98" s="26"/>
      <c r="QAV98" s="35"/>
      <c r="QAW98" s="32"/>
      <c r="QAX98" s="31"/>
      <c r="QAY98" s="33"/>
      <c r="QAZ98" s="34"/>
      <c r="QBA98" s="26"/>
      <c r="QBB98" s="27"/>
      <c r="QBC98" s="33"/>
      <c r="QBD98" s="34"/>
      <c r="QBE98" s="26"/>
      <c r="QBF98" s="35"/>
      <c r="QBG98" s="32"/>
      <c r="QBH98" s="31"/>
      <c r="QBI98" s="33"/>
      <c r="QBJ98" s="34"/>
      <c r="QBK98" s="26"/>
      <c r="QBL98" s="27"/>
      <c r="QBM98" s="33"/>
      <c r="QBN98" s="34"/>
      <c r="QBO98" s="26"/>
      <c r="QBP98" s="35"/>
      <c r="QBQ98" s="32"/>
      <c r="QBR98" s="31"/>
      <c r="QBS98" s="33"/>
      <c r="QBT98" s="34"/>
      <c r="QBU98" s="26"/>
      <c r="QBV98" s="27"/>
      <c r="QBW98" s="33"/>
      <c r="QBX98" s="34"/>
      <c r="QBY98" s="26"/>
      <c r="QBZ98" s="35"/>
      <c r="QCA98" s="32"/>
      <c r="QCB98" s="31"/>
      <c r="QCC98" s="33"/>
      <c r="QCD98" s="34"/>
      <c r="QCE98" s="26"/>
      <c r="QCF98" s="27"/>
      <c r="QCG98" s="33"/>
      <c r="QCH98" s="34"/>
      <c r="QCI98" s="26"/>
      <c r="QCJ98" s="35"/>
      <c r="QCK98" s="32"/>
      <c r="QCL98" s="31"/>
      <c r="QCM98" s="33"/>
      <c r="QCN98" s="34"/>
      <c r="QCO98" s="26"/>
      <c r="QCP98" s="27"/>
      <c r="QCQ98" s="33"/>
      <c r="QCR98" s="34"/>
      <c r="QCS98" s="26"/>
      <c r="QCT98" s="35"/>
      <c r="QCU98" s="32"/>
      <c r="QCV98" s="31"/>
      <c r="QCW98" s="33"/>
      <c r="QCX98" s="34"/>
      <c r="QCY98" s="26"/>
      <c r="QCZ98" s="27"/>
      <c r="QDA98" s="33"/>
      <c r="QDB98" s="34"/>
      <c r="QDC98" s="26"/>
      <c r="QDD98" s="35"/>
      <c r="QDE98" s="32"/>
      <c r="QDF98" s="31"/>
      <c r="QDG98" s="33"/>
      <c r="QDH98" s="34"/>
      <c r="QDI98" s="26"/>
      <c r="QDJ98" s="27"/>
      <c r="QDK98" s="33"/>
      <c r="QDL98" s="34"/>
      <c r="QDM98" s="26"/>
      <c r="QDN98" s="35"/>
      <c r="QDO98" s="32"/>
      <c r="QDP98" s="31"/>
      <c r="QDQ98" s="33"/>
      <c r="QDR98" s="34"/>
      <c r="QDS98" s="26"/>
      <c r="QDT98" s="27"/>
      <c r="QDU98" s="33"/>
      <c r="QDV98" s="34"/>
      <c r="QDW98" s="26"/>
      <c r="QDX98" s="35"/>
      <c r="QDY98" s="32"/>
      <c r="QDZ98" s="31"/>
      <c r="QEA98" s="33"/>
      <c r="QEB98" s="34"/>
      <c r="QEC98" s="26"/>
      <c r="QED98" s="27"/>
      <c r="QEE98" s="33"/>
      <c r="QEF98" s="34"/>
      <c r="QEG98" s="26"/>
      <c r="QEH98" s="35"/>
      <c r="QEI98" s="32"/>
      <c r="QEJ98" s="31"/>
      <c r="QEK98" s="33"/>
      <c r="QEL98" s="34"/>
      <c r="QEM98" s="26"/>
      <c r="QEN98" s="27"/>
      <c r="QEO98" s="33"/>
      <c r="QEP98" s="34"/>
      <c r="QEQ98" s="26"/>
      <c r="QER98" s="35"/>
      <c r="QES98" s="32"/>
      <c r="QET98" s="31"/>
      <c r="QEU98" s="33"/>
      <c r="QEV98" s="34"/>
      <c r="QEW98" s="26"/>
      <c r="QEX98" s="27"/>
      <c r="QEY98" s="33"/>
      <c r="QEZ98" s="34"/>
      <c r="QFA98" s="26"/>
      <c r="QFB98" s="35"/>
      <c r="QFC98" s="32"/>
      <c r="QFD98" s="31"/>
      <c r="QFE98" s="33"/>
      <c r="QFF98" s="34"/>
      <c r="QFG98" s="26"/>
      <c r="QFH98" s="27"/>
      <c r="QFI98" s="33"/>
      <c r="QFJ98" s="34"/>
      <c r="QFK98" s="26"/>
      <c r="QFL98" s="35"/>
      <c r="QFM98" s="32"/>
      <c r="QFN98" s="31"/>
      <c r="QFO98" s="33"/>
      <c r="QFP98" s="34"/>
      <c r="QFQ98" s="26"/>
      <c r="QFR98" s="27"/>
      <c r="QFS98" s="33"/>
      <c r="QFT98" s="34"/>
      <c r="QFU98" s="26"/>
      <c r="QFV98" s="35"/>
      <c r="QFW98" s="32"/>
      <c r="QFX98" s="31"/>
      <c r="QFY98" s="33"/>
      <c r="QFZ98" s="34"/>
      <c r="QGA98" s="26"/>
      <c r="QGB98" s="27"/>
      <c r="QGC98" s="33"/>
      <c r="QGD98" s="34"/>
      <c r="QGE98" s="26"/>
      <c r="QGF98" s="35"/>
      <c r="QGG98" s="32"/>
      <c r="QGH98" s="31"/>
      <c r="QGI98" s="33"/>
      <c r="QGJ98" s="34"/>
      <c r="QGK98" s="26"/>
      <c r="QGL98" s="27"/>
      <c r="QGM98" s="33"/>
      <c r="QGN98" s="34"/>
      <c r="QGO98" s="26"/>
      <c r="QGP98" s="35"/>
      <c r="QGQ98" s="32"/>
      <c r="QGR98" s="31"/>
      <c r="QGS98" s="33"/>
      <c r="QGT98" s="34"/>
      <c r="QGU98" s="26"/>
      <c r="QGV98" s="27"/>
      <c r="QGW98" s="33"/>
      <c r="QGX98" s="34"/>
      <c r="QGY98" s="26"/>
      <c r="QGZ98" s="35"/>
      <c r="QHA98" s="32"/>
      <c r="QHB98" s="31"/>
      <c r="QHC98" s="33"/>
      <c r="QHD98" s="34"/>
      <c r="QHE98" s="26"/>
      <c r="QHF98" s="27"/>
      <c r="QHG98" s="33"/>
      <c r="QHH98" s="34"/>
      <c r="QHI98" s="26"/>
      <c r="QHJ98" s="35"/>
      <c r="QHK98" s="32"/>
      <c r="QHL98" s="31"/>
      <c r="QHM98" s="33"/>
      <c r="QHN98" s="34"/>
      <c r="QHO98" s="26"/>
      <c r="QHP98" s="27"/>
      <c r="QHQ98" s="33"/>
      <c r="QHR98" s="34"/>
      <c r="QHS98" s="26"/>
      <c r="QHT98" s="35"/>
      <c r="QHU98" s="32"/>
      <c r="QHV98" s="31"/>
      <c r="QHW98" s="33"/>
      <c r="QHX98" s="34"/>
      <c r="QHY98" s="26"/>
      <c r="QHZ98" s="27"/>
      <c r="QIA98" s="33"/>
      <c r="QIB98" s="34"/>
      <c r="QIC98" s="26"/>
      <c r="QID98" s="35"/>
      <c r="QIE98" s="32"/>
      <c r="QIF98" s="31"/>
      <c r="QIG98" s="33"/>
      <c r="QIH98" s="34"/>
      <c r="QII98" s="26"/>
      <c r="QIJ98" s="27"/>
      <c r="QIK98" s="33"/>
      <c r="QIL98" s="34"/>
      <c r="QIM98" s="26"/>
      <c r="QIN98" s="35"/>
      <c r="QIO98" s="32"/>
      <c r="QIP98" s="31"/>
      <c r="QIQ98" s="33"/>
      <c r="QIR98" s="34"/>
      <c r="QIS98" s="26"/>
      <c r="QIT98" s="27"/>
      <c r="QIU98" s="33"/>
      <c r="QIV98" s="34"/>
      <c r="QIW98" s="26"/>
      <c r="QIX98" s="35"/>
      <c r="QIY98" s="32"/>
      <c r="QIZ98" s="31"/>
      <c r="QJA98" s="33"/>
      <c r="QJB98" s="34"/>
      <c r="QJC98" s="26"/>
      <c r="QJD98" s="27"/>
      <c r="QJE98" s="33"/>
      <c r="QJF98" s="34"/>
      <c r="QJG98" s="26"/>
      <c r="QJH98" s="35"/>
      <c r="QJI98" s="32"/>
      <c r="QJJ98" s="31"/>
      <c r="QJK98" s="33"/>
      <c r="QJL98" s="34"/>
      <c r="QJM98" s="26"/>
      <c r="QJN98" s="27"/>
      <c r="QJO98" s="33"/>
      <c r="QJP98" s="34"/>
      <c r="QJQ98" s="26"/>
      <c r="QJR98" s="35"/>
      <c r="QJS98" s="32"/>
      <c r="QJT98" s="31"/>
      <c r="QJU98" s="33"/>
      <c r="QJV98" s="34"/>
      <c r="QJW98" s="26"/>
      <c r="QJX98" s="27"/>
      <c r="QJY98" s="33"/>
      <c r="QJZ98" s="34"/>
      <c r="QKA98" s="26"/>
      <c r="QKB98" s="35"/>
      <c r="QKC98" s="32"/>
      <c r="QKD98" s="31"/>
      <c r="QKE98" s="33"/>
      <c r="QKF98" s="34"/>
      <c r="QKG98" s="26"/>
      <c r="QKH98" s="27"/>
      <c r="QKI98" s="33"/>
      <c r="QKJ98" s="34"/>
      <c r="QKK98" s="26"/>
      <c r="QKL98" s="35"/>
      <c r="QKM98" s="32"/>
      <c r="QKN98" s="31"/>
      <c r="QKO98" s="33"/>
      <c r="QKP98" s="34"/>
      <c r="QKQ98" s="26"/>
      <c r="QKR98" s="27"/>
      <c r="QKS98" s="33"/>
      <c r="QKT98" s="34"/>
      <c r="QKU98" s="26"/>
      <c r="QKV98" s="35"/>
      <c r="QKW98" s="32"/>
      <c r="QKX98" s="31"/>
      <c r="QKY98" s="33"/>
      <c r="QKZ98" s="34"/>
      <c r="QLA98" s="26"/>
      <c r="QLB98" s="27"/>
      <c r="QLC98" s="33"/>
      <c r="QLD98" s="34"/>
      <c r="QLE98" s="26"/>
      <c r="QLF98" s="35"/>
      <c r="QLG98" s="32"/>
      <c r="QLH98" s="31"/>
      <c r="QLI98" s="33"/>
      <c r="QLJ98" s="34"/>
      <c r="QLK98" s="26"/>
      <c r="QLL98" s="27"/>
      <c r="QLM98" s="33"/>
      <c r="QLN98" s="34"/>
      <c r="QLO98" s="26"/>
      <c r="QLP98" s="35"/>
      <c r="QLQ98" s="32"/>
      <c r="QLR98" s="31"/>
      <c r="QLS98" s="33"/>
      <c r="QLT98" s="34"/>
      <c r="QLU98" s="26"/>
      <c r="QLV98" s="27"/>
      <c r="QLW98" s="33"/>
      <c r="QLX98" s="34"/>
      <c r="QLY98" s="26"/>
      <c r="QLZ98" s="35"/>
      <c r="QMA98" s="32"/>
      <c r="QMB98" s="31"/>
      <c r="QMC98" s="33"/>
      <c r="QMD98" s="34"/>
      <c r="QME98" s="26"/>
      <c r="QMF98" s="27"/>
      <c r="QMG98" s="33"/>
      <c r="QMH98" s="34"/>
      <c r="QMI98" s="26"/>
      <c r="QMJ98" s="35"/>
      <c r="QMK98" s="32"/>
      <c r="QML98" s="31"/>
      <c r="QMM98" s="33"/>
      <c r="QMN98" s="34"/>
      <c r="QMO98" s="26"/>
      <c r="QMP98" s="27"/>
      <c r="QMQ98" s="33"/>
      <c r="QMR98" s="34"/>
      <c r="QMS98" s="26"/>
      <c r="QMT98" s="35"/>
      <c r="QMU98" s="32"/>
      <c r="QMV98" s="31"/>
      <c r="QMW98" s="33"/>
      <c r="QMX98" s="34"/>
      <c r="QMY98" s="26"/>
      <c r="QMZ98" s="27"/>
      <c r="QNA98" s="33"/>
      <c r="QNB98" s="34"/>
      <c r="QNC98" s="26"/>
      <c r="QND98" s="35"/>
      <c r="QNE98" s="32"/>
      <c r="QNF98" s="31"/>
      <c r="QNG98" s="33"/>
      <c r="QNH98" s="34"/>
      <c r="QNI98" s="26"/>
      <c r="QNJ98" s="27"/>
      <c r="QNK98" s="33"/>
      <c r="QNL98" s="34"/>
      <c r="QNM98" s="26"/>
      <c r="QNN98" s="35"/>
      <c r="QNO98" s="32"/>
      <c r="QNP98" s="31"/>
      <c r="QNQ98" s="33"/>
      <c r="QNR98" s="34"/>
      <c r="QNS98" s="26"/>
      <c r="QNT98" s="27"/>
      <c r="QNU98" s="33"/>
      <c r="QNV98" s="34"/>
      <c r="QNW98" s="26"/>
      <c r="QNX98" s="35"/>
      <c r="QNY98" s="32"/>
      <c r="QNZ98" s="31"/>
      <c r="QOA98" s="33"/>
      <c r="QOB98" s="34"/>
      <c r="QOC98" s="26"/>
      <c r="QOD98" s="27"/>
      <c r="QOE98" s="33"/>
      <c r="QOF98" s="34"/>
      <c r="QOG98" s="26"/>
      <c r="QOH98" s="35"/>
      <c r="QOI98" s="32"/>
      <c r="QOJ98" s="31"/>
      <c r="QOK98" s="33"/>
      <c r="QOL98" s="34"/>
      <c r="QOM98" s="26"/>
      <c r="QON98" s="27"/>
      <c r="QOO98" s="33"/>
      <c r="QOP98" s="34"/>
      <c r="QOQ98" s="26"/>
      <c r="QOR98" s="35"/>
      <c r="QOS98" s="32"/>
      <c r="QOT98" s="31"/>
      <c r="QOU98" s="33"/>
      <c r="QOV98" s="34"/>
      <c r="QOW98" s="26"/>
      <c r="QOX98" s="27"/>
      <c r="QOY98" s="33"/>
      <c r="QOZ98" s="34"/>
      <c r="QPA98" s="26"/>
      <c r="QPB98" s="35"/>
      <c r="QPC98" s="32"/>
      <c r="QPD98" s="31"/>
      <c r="QPE98" s="33"/>
      <c r="QPF98" s="34"/>
      <c r="QPG98" s="26"/>
      <c r="QPH98" s="27"/>
      <c r="QPI98" s="33"/>
      <c r="QPJ98" s="34"/>
      <c r="QPK98" s="26"/>
      <c r="QPL98" s="35"/>
      <c r="QPM98" s="32"/>
      <c r="QPN98" s="31"/>
      <c r="QPO98" s="33"/>
      <c r="QPP98" s="34"/>
      <c r="QPQ98" s="26"/>
      <c r="QPR98" s="27"/>
      <c r="QPS98" s="33"/>
      <c r="QPT98" s="34"/>
      <c r="QPU98" s="26"/>
      <c r="QPV98" s="35"/>
      <c r="QPW98" s="32"/>
      <c r="QPX98" s="31"/>
      <c r="QPY98" s="33"/>
      <c r="QPZ98" s="34"/>
      <c r="QQA98" s="26"/>
      <c r="QQB98" s="27"/>
      <c r="QQC98" s="33"/>
      <c r="QQD98" s="34"/>
      <c r="QQE98" s="26"/>
      <c r="QQF98" s="35"/>
      <c r="QQG98" s="32"/>
      <c r="QQH98" s="31"/>
      <c r="QQI98" s="33"/>
      <c r="QQJ98" s="34"/>
      <c r="QQK98" s="26"/>
      <c r="QQL98" s="27"/>
      <c r="QQM98" s="33"/>
      <c r="QQN98" s="34"/>
      <c r="QQO98" s="26"/>
      <c r="QQP98" s="35"/>
      <c r="QQQ98" s="32"/>
      <c r="QQR98" s="31"/>
      <c r="QQS98" s="33"/>
      <c r="QQT98" s="34"/>
      <c r="QQU98" s="26"/>
      <c r="QQV98" s="27"/>
      <c r="QQW98" s="33"/>
      <c r="QQX98" s="34"/>
      <c r="QQY98" s="26"/>
      <c r="QQZ98" s="35"/>
      <c r="QRA98" s="32"/>
      <c r="QRB98" s="31"/>
      <c r="QRC98" s="33"/>
      <c r="QRD98" s="34"/>
      <c r="QRE98" s="26"/>
      <c r="QRF98" s="27"/>
      <c r="QRG98" s="33"/>
      <c r="QRH98" s="34"/>
      <c r="QRI98" s="26"/>
      <c r="QRJ98" s="35"/>
      <c r="QRK98" s="32"/>
      <c r="QRL98" s="31"/>
      <c r="QRM98" s="33"/>
      <c r="QRN98" s="34"/>
      <c r="QRO98" s="26"/>
      <c r="QRP98" s="27"/>
      <c r="QRQ98" s="33"/>
      <c r="QRR98" s="34"/>
      <c r="QRS98" s="26"/>
      <c r="QRT98" s="35"/>
      <c r="QRU98" s="32"/>
      <c r="QRV98" s="31"/>
      <c r="QRW98" s="33"/>
      <c r="QRX98" s="34"/>
      <c r="QRY98" s="26"/>
      <c r="QRZ98" s="27"/>
      <c r="QSA98" s="33"/>
      <c r="QSB98" s="34"/>
      <c r="QSC98" s="26"/>
      <c r="QSD98" s="35"/>
      <c r="QSE98" s="32"/>
      <c r="QSF98" s="31"/>
      <c r="QSG98" s="33"/>
      <c r="QSH98" s="34"/>
      <c r="QSI98" s="26"/>
      <c r="QSJ98" s="27"/>
      <c r="QSK98" s="33"/>
      <c r="QSL98" s="34"/>
      <c r="QSM98" s="26"/>
      <c r="QSN98" s="35"/>
      <c r="QSO98" s="32"/>
      <c r="QSP98" s="31"/>
      <c r="QSQ98" s="33"/>
      <c r="QSR98" s="34"/>
      <c r="QSS98" s="26"/>
      <c r="QST98" s="27"/>
      <c r="QSU98" s="33"/>
      <c r="QSV98" s="34"/>
      <c r="QSW98" s="26"/>
      <c r="QSX98" s="35"/>
      <c r="QSY98" s="32"/>
      <c r="QSZ98" s="31"/>
      <c r="QTA98" s="33"/>
      <c r="QTB98" s="34"/>
      <c r="QTC98" s="26"/>
      <c r="QTD98" s="27"/>
      <c r="QTE98" s="33"/>
      <c r="QTF98" s="34"/>
      <c r="QTG98" s="26"/>
      <c r="QTH98" s="35"/>
      <c r="QTI98" s="32"/>
      <c r="QTJ98" s="31"/>
      <c r="QTK98" s="33"/>
      <c r="QTL98" s="34"/>
      <c r="QTM98" s="26"/>
      <c r="QTN98" s="27"/>
      <c r="QTO98" s="33"/>
      <c r="QTP98" s="34"/>
      <c r="QTQ98" s="26"/>
      <c r="QTR98" s="35"/>
      <c r="QTS98" s="32"/>
      <c r="QTT98" s="31"/>
      <c r="QTU98" s="33"/>
      <c r="QTV98" s="34"/>
      <c r="QTW98" s="26"/>
      <c r="QTX98" s="27"/>
      <c r="QTY98" s="33"/>
      <c r="QTZ98" s="34"/>
      <c r="QUA98" s="26"/>
      <c r="QUB98" s="35"/>
      <c r="QUC98" s="32"/>
      <c r="QUD98" s="31"/>
      <c r="QUE98" s="33"/>
      <c r="QUF98" s="34"/>
      <c r="QUG98" s="26"/>
      <c r="QUH98" s="27"/>
      <c r="QUI98" s="33"/>
      <c r="QUJ98" s="34"/>
      <c r="QUK98" s="26"/>
      <c r="QUL98" s="35"/>
      <c r="QUM98" s="32"/>
      <c r="QUN98" s="31"/>
      <c r="QUO98" s="33"/>
      <c r="QUP98" s="34"/>
      <c r="QUQ98" s="26"/>
      <c r="QUR98" s="27"/>
      <c r="QUS98" s="33"/>
      <c r="QUT98" s="34"/>
      <c r="QUU98" s="26"/>
      <c r="QUV98" s="35"/>
      <c r="QUW98" s="32"/>
      <c r="QUX98" s="31"/>
      <c r="QUY98" s="33"/>
      <c r="QUZ98" s="34"/>
      <c r="QVA98" s="26"/>
      <c r="QVB98" s="27"/>
      <c r="QVC98" s="33"/>
      <c r="QVD98" s="34"/>
      <c r="QVE98" s="26"/>
      <c r="QVF98" s="35"/>
      <c r="QVG98" s="32"/>
      <c r="QVH98" s="31"/>
      <c r="QVI98" s="33"/>
      <c r="QVJ98" s="34"/>
      <c r="QVK98" s="26"/>
      <c r="QVL98" s="27"/>
      <c r="QVM98" s="33"/>
      <c r="QVN98" s="34"/>
      <c r="QVO98" s="26"/>
      <c r="QVP98" s="35"/>
      <c r="QVQ98" s="32"/>
      <c r="QVR98" s="31"/>
      <c r="QVS98" s="33"/>
      <c r="QVT98" s="34"/>
      <c r="QVU98" s="26"/>
      <c r="QVV98" s="27"/>
      <c r="QVW98" s="33"/>
      <c r="QVX98" s="34"/>
      <c r="QVY98" s="26"/>
      <c r="QVZ98" s="35"/>
      <c r="QWA98" s="32"/>
      <c r="QWB98" s="31"/>
      <c r="QWC98" s="33"/>
      <c r="QWD98" s="34"/>
      <c r="QWE98" s="26"/>
      <c r="QWF98" s="27"/>
      <c r="QWG98" s="33"/>
      <c r="QWH98" s="34"/>
      <c r="QWI98" s="26"/>
      <c r="QWJ98" s="35"/>
      <c r="QWK98" s="32"/>
      <c r="QWL98" s="31"/>
      <c r="QWM98" s="33"/>
      <c r="QWN98" s="34"/>
      <c r="QWO98" s="26"/>
      <c r="QWP98" s="27"/>
      <c r="QWQ98" s="33"/>
      <c r="QWR98" s="34"/>
      <c r="QWS98" s="26"/>
      <c r="QWT98" s="35"/>
      <c r="QWU98" s="32"/>
      <c r="QWV98" s="31"/>
      <c r="QWW98" s="33"/>
      <c r="QWX98" s="34"/>
      <c r="QWY98" s="26"/>
      <c r="QWZ98" s="27"/>
      <c r="QXA98" s="33"/>
      <c r="QXB98" s="34"/>
      <c r="QXC98" s="26"/>
      <c r="QXD98" s="35"/>
      <c r="QXE98" s="32"/>
      <c r="QXF98" s="31"/>
      <c r="QXG98" s="33"/>
      <c r="QXH98" s="34"/>
      <c r="QXI98" s="26"/>
      <c r="QXJ98" s="27"/>
      <c r="QXK98" s="33"/>
      <c r="QXL98" s="34"/>
      <c r="QXM98" s="26"/>
      <c r="QXN98" s="35"/>
      <c r="QXO98" s="32"/>
      <c r="QXP98" s="31"/>
      <c r="QXQ98" s="33"/>
      <c r="QXR98" s="34"/>
      <c r="QXS98" s="26"/>
      <c r="QXT98" s="27"/>
      <c r="QXU98" s="33"/>
      <c r="QXV98" s="34"/>
      <c r="QXW98" s="26"/>
      <c r="QXX98" s="35"/>
      <c r="QXY98" s="32"/>
      <c r="QXZ98" s="31"/>
      <c r="QYA98" s="33"/>
      <c r="QYB98" s="34"/>
      <c r="QYC98" s="26"/>
      <c r="QYD98" s="27"/>
      <c r="QYE98" s="33"/>
      <c r="QYF98" s="34"/>
      <c r="QYG98" s="26"/>
      <c r="QYH98" s="35"/>
      <c r="QYI98" s="32"/>
      <c r="QYJ98" s="31"/>
      <c r="QYK98" s="33"/>
      <c r="QYL98" s="34"/>
      <c r="QYM98" s="26"/>
      <c r="QYN98" s="27"/>
      <c r="QYO98" s="33"/>
      <c r="QYP98" s="34"/>
      <c r="QYQ98" s="26"/>
      <c r="QYR98" s="35"/>
      <c r="QYS98" s="32"/>
      <c r="QYT98" s="31"/>
      <c r="QYU98" s="33"/>
      <c r="QYV98" s="34"/>
      <c r="QYW98" s="26"/>
      <c r="QYX98" s="27"/>
      <c r="QYY98" s="33"/>
      <c r="QYZ98" s="34"/>
      <c r="QZA98" s="26"/>
      <c r="QZB98" s="35"/>
      <c r="QZC98" s="32"/>
      <c r="QZD98" s="31"/>
      <c r="QZE98" s="33"/>
      <c r="QZF98" s="34"/>
      <c r="QZG98" s="26"/>
      <c r="QZH98" s="27"/>
      <c r="QZI98" s="33"/>
      <c r="QZJ98" s="34"/>
      <c r="QZK98" s="26"/>
      <c r="QZL98" s="35"/>
      <c r="QZM98" s="32"/>
      <c r="QZN98" s="31"/>
      <c r="QZO98" s="33"/>
      <c r="QZP98" s="34"/>
      <c r="QZQ98" s="26"/>
      <c r="QZR98" s="27"/>
      <c r="QZS98" s="33"/>
      <c r="QZT98" s="34"/>
      <c r="QZU98" s="26"/>
      <c r="QZV98" s="35"/>
      <c r="QZW98" s="32"/>
      <c r="QZX98" s="31"/>
      <c r="QZY98" s="33"/>
      <c r="QZZ98" s="34"/>
      <c r="RAA98" s="26"/>
      <c r="RAB98" s="27"/>
      <c r="RAC98" s="33"/>
      <c r="RAD98" s="34"/>
      <c r="RAE98" s="26"/>
      <c r="RAF98" s="35"/>
      <c r="RAG98" s="32"/>
      <c r="RAH98" s="31"/>
      <c r="RAI98" s="33"/>
      <c r="RAJ98" s="34"/>
      <c r="RAK98" s="26"/>
      <c r="RAL98" s="27"/>
      <c r="RAM98" s="33"/>
      <c r="RAN98" s="34"/>
      <c r="RAO98" s="26"/>
      <c r="RAP98" s="35"/>
      <c r="RAQ98" s="32"/>
      <c r="RAR98" s="31"/>
      <c r="RAS98" s="33"/>
      <c r="RAT98" s="34"/>
      <c r="RAU98" s="26"/>
      <c r="RAV98" s="27"/>
      <c r="RAW98" s="33"/>
      <c r="RAX98" s="34"/>
      <c r="RAY98" s="26"/>
      <c r="RAZ98" s="35"/>
      <c r="RBA98" s="32"/>
      <c r="RBB98" s="31"/>
      <c r="RBC98" s="33"/>
      <c r="RBD98" s="34"/>
      <c r="RBE98" s="26"/>
      <c r="RBF98" s="27"/>
      <c r="RBG98" s="33"/>
      <c r="RBH98" s="34"/>
      <c r="RBI98" s="26"/>
      <c r="RBJ98" s="35"/>
      <c r="RBK98" s="32"/>
      <c r="RBL98" s="31"/>
      <c r="RBM98" s="33"/>
      <c r="RBN98" s="34"/>
      <c r="RBO98" s="26"/>
      <c r="RBP98" s="27"/>
      <c r="RBQ98" s="33"/>
      <c r="RBR98" s="34"/>
      <c r="RBS98" s="26"/>
      <c r="RBT98" s="35"/>
      <c r="RBU98" s="32"/>
      <c r="RBV98" s="31"/>
      <c r="RBW98" s="33"/>
      <c r="RBX98" s="34"/>
      <c r="RBY98" s="26"/>
      <c r="RBZ98" s="27"/>
      <c r="RCA98" s="33"/>
      <c r="RCB98" s="34"/>
      <c r="RCC98" s="26"/>
      <c r="RCD98" s="35"/>
      <c r="RCE98" s="32"/>
      <c r="RCF98" s="31"/>
      <c r="RCG98" s="33"/>
      <c r="RCH98" s="34"/>
      <c r="RCI98" s="26"/>
      <c r="RCJ98" s="27"/>
      <c r="RCK98" s="33"/>
      <c r="RCL98" s="34"/>
      <c r="RCM98" s="26"/>
      <c r="RCN98" s="35"/>
      <c r="RCO98" s="32"/>
      <c r="RCP98" s="31"/>
      <c r="RCQ98" s="33"/>
      <c r="RCR98" s="34"/>
      <c r="RCS98" s="26"/>
      <c r="RCT98" s="27"/>
      <c r="RCU98" s="33"/>
      <c r="RCV98" s="34"/>
      <c r="RCW98" s="26"/>
      <c r="RCX98" s="35"/>
      <c r="RCY98" s="32"/>
      <c r="RCZ98" s="31"/>
      <c r="RDA98" s="33"/>
      <c r="RDB98" s="34"/>
      <c r="RDC98" s="26"/>
      <c r="RDD98" s="27"/>
      <c r="RDE98" s="33"/>
      <c r="RDF98" s="34"/>
      <c r="RDG98" s="26"/>
      <c r="RDH98" s="35"/>
      <c r="RDI98" s="32"/>
      <c r="RDJ98" s="31"/>
      <c r="RDK98" s="33"/>
      <c r="RDL98" s="34"/>
      <c r="RDM98" s="26"/>
      <c r="RDN98" s="27"/>
      <c r="RDO98" s="33"/>
      <c r="RDP98" s="34"/>
      <c r="RDQ98" s="26"/>
      <c r="RDR98" s="35"/>
      <c r="RDS98" s="32"/>
      <c r="RDT98" s="31"/>
      <c r="RDU98" s="33"/>
      <c r="RDV98" s="34"/>
      <c r="RDW98" s="26"/>
      <c r="RDX98" s="27"/>
      <c r="RDY98" s="33"/>
      <c r="RDZ98" s="34"/>
      <c r="REA98" s="26"/>
      <c r="REB98" s="35"/>
      <c r="REC98" s="32"/>
      <c r="RED98" s="31"/>
      <c r="REE98" s="33"/>
      <c r="REF98" s="34"/>
      <c r="REG98" s="26"/>
      <c r="REH98" s="27"/>
      <c r="REI98" s="33"/>
      <c r="REJ98" s="34"/>
      <c r="REK98" s="26"/>
      <c r="REL98" s="35"/>
      <c r="REM98" s="32"/>
      <c r="REN98" s="31"/>
      <c r="REO98" s="33"/>
      <c r="REP98" s="34"/>
      <c r="REQ98" s="26"/>
      <c r="RER98" s="27"/>
      <c r="RES98" s="33"/>
      <c r="RET98" s="34"/>
      <c r="REU98" s="26"/>
      <c r="REV98" s="35"/>
      <c r="REW98" s="32"/>
      <c r="REX98" s="31"/>
      <c r="REY98" s="33"/>
      <c r="REZ98" s="34"/>
      <c r="RFA98" s="26"/>
      <c r="RFB98" s="27"/>
      <c r="RFC98" s="33"/>
      <c r="RFD98" s="34"/>
      <c r="RFE98" s="26"/>
      <c r="RFF98" s="35"/>
      <c r="RFG98" s="32"/>
      <c r="RFH98" s="31"/>
      <c r="RFI98" s="33"/>
      <c r="RFJ98" s="34"/>
      <c r="RFK98" s="26"/>
      <c r="RFL98" s="27"/>
      <c r="RFM98" s="33"/>
      <c r="RFN98" s="34"/>
      <c r="RFO98" s="26"/>
      <c r="RFP98" s="35"/>
      <c r="RFQ98" s="32"/>
      <c r="RFR98" s="31"/>
      <c r="RFS98" s="33"/>
      <c r="RFT98" s="34"/>
      <c r="RFU98" s="26"/>
      <c r="RFV98" s="27"/>
      <c r="RFW98" s="33"/>
      <c r="RFX98" s="34"/>
      <c r="RFY98" s="26"/>
      <c r="RFZ98" s="35"/>
      <c r="RGA98" s="32"/>
      <c r="RGB98" s="31"/>
      <c r="RGC98" s="33"/>
      <c r="RGD98" s="34"/>
      <c r="RGE98" s="26"/>
      <c r="RGF98" s="27"/>
      <c r="RGG98" s="33"/>
      <c r="RGH98" s="34"/>
      <c r="RGI98" s="26"/>
      <c r="RGJ98" s="35"/>
      <c r="RGK98" s="32"/>
      <c r="RGL98" s="31"/>
      <c r="RGM98" s="33"/>
      <c r="RGN98" s="34"/>
      <c r="RGO98" s="26"/>
      <c r="RGP98" s="27"/>
      <c r="RGQ98" s="33"/>
      <c r="RGR98" s="34"/>
      <c r="RGS98" s="26"/>
      <c r="RGT98" s="35"/>
      <c r="RGU98" s="32"/>
      <c r="RGV98" s="31"/>
      <c r="RGW98" s="33"/>
      <c r="RGX98" s="34"/>
      <c r="RGY98" s="26"/>
      <c r="RGZ98" s="27"/>
      <c r="RHA98" s="33"/>
      <c r="RHB98" s="34"/>
      <c r="RHC98" s="26"/>
      <c r="RHD98" s="35"/>
      <c r="RHE98" s="32"/>
      <c r="RHF98" s="31"/>
      <c r="RHG98" s="33"/>
      <c r="RHH98" s="34"/>
      <c r="RHI98" s="26"/>
      <c r="RHJ98" s="27"/>
      <c r="RHK98" s="33"/>
      <c r="RHL98" s="34"/>
      <c r="RHM98" s="26"/>
      <c r="RHN98" s="35"/>
      <c r="RHO98" s="32"/>
      <c r="RHP98" s="31"/>
      <c r="RHQ98" s="33"/>
      <c r="RHR98" s="34"/>
      <c r="RHS98" s="26"/>
      <c r="RHT98" s="27"/>
      <c r="RHU98" s="33"/>
      <c r="RHV98" s="34"/>
      <c r="RHW98" s="26"/>
      <c r="RHX98" s="35"/>
      <c r="RHY98" s="32"/>
      <c r="RHZ98" s="31"/>
      <c r="RIA98" s="33"/>
      <c r="RIB98" s="34"/>
      <c r="RIC98" s="26"/>
      <c r="RID98" s="27"/>
      <c r="RIE98" s="33"/>
      <c r="RIF98" s="34"/>
      <c r="RIG98" s="26"/>
      <c r="RIH98" s="35"/>
      <c r="RII98" s="32"/>
      <c r="RIJ98" s="31"/>
      <c r="RIK98" s="33"/>
      <c r="RIL98" s="34"/>
      <c r="RIM98" s="26"/>
      <c r="RIN98" s="27"/>
      <c r="RIO98" s="33"/>
      <c r="RIP98" s="34"/>
      <c r="RIQ98" s="26"/>
      <c r="RIR98" s="35"/>
      <c r="RIS98" s="32"/>
      <c r="RIT98" s="31"/>
      <c r="RIU98" s="33"/>
      <c r="RIV98" s="34"/>
      <c r="RIW98" s="26"/>
      <c r="RIX98" s="27"/>
      <c r="RIY98" s="33"/>
      <c r="RIZ98" s="34"/>
      <c r="RJA98" s="26"/>
      <c r="RJB98" s="35"/>
      <c r="RJC98" s="32"/>
      <c r="RJD98" s="31"/>
      <c r="RJE98" s="33"/>
      <c r="RJF98" s="34"/>
      <c r="RJG98" s="26"/>
      <c r="RJH98" s="27"/>
      <c r="RJI98" s="33"/>
      <c r="RJJ98" s="34"/>
      <c r="RJK98" s="26"/>
      <c r="RJL98" s="35"/>
      <c r="RJM98" s="32"/>
      <c r="RJN98" s="31"/>
      <c r="RJO98" s="33"/>
      <c r="RJP98" s="34"/>
      <c r="RJQ98" s="26"/>
      <c r="RJR98" s="27"/>
      <c r="RJS98" s="33"/>
      <c r="RJT98" s="34"/>
      <c r="RJU98" s="26"/>
      <c r="RJV98" s="35"/>
      <c r="RJW98" s="32"/>
      <c r="RJX98" s="31"/>
      <c r="RJY98" s="33"/>
      <c r="RJZ98" s="34"/>
      <c r="RKA98" s="26"/>
      <c r="RKB98" s="27"/>
      <c r="RKC98" s="33"/>
      <c r="RKD98" s="34"/>
      <c r="RKE98" s="26"/>
      <c r="RKF98" s="35"/>
      <c r="RKG98" s="32"/>
      <c r="RKH98" s="31"/>
      <c r="RKI98" s="33"/>
      <c r="RKJ98" s="34"/>
      <c r="RKK98" s="26"/>
      <c r="RKL98" s="27"/>
      <c r="RKM98" s="33"/>
      <c r="RKN98" s="34"/>
      <c r="RKO98" s="26"/>
      <c r="RKP98" s="35"/>
      <c r="RKQ98" s="32"/>
      <c r="RKR98" s="31"/>
      <c r="RKS98" s="33"/>
      <c r="RKT98" s="34"/>
      <c r="RKU98" s="26"/>
      <c r="RKV98" s="27"/>
      <c r="RKW98" s="33"/>
      <c r="RKX98" s="34"/>
      <c r="RKY98" s="26"/>
      <c r="RKZ98" s="35"/>
      <c r="RLA98" s="32"/>
      <c r="RLB98" s="31"/>
      <c r="RLC98" s="33"/>
      <c r="RLD98" s="34"/>
      <c r="RLE98" s="26"/>
      <c r="RLF98" s="27"/>
      <c r="RLG98" s="33"/>
      <c r="RLH98" s="34"/>
      <c r="RLI98" s="26"/>
      <c r="RLJ98" s="35"/>
      <c r="RLK98" s="32"/>
      <c r="RLL98" s="31"/>
      <c r="RLM98" s="33"/>
      <c r="RLN98" s="34"/>
      <c r="RLO98" s="26"/>
      <c r="RLP98" s="27"/>
      <c r="RLQ98" s="33"/>
      <c r="RLR98" s="34"/>
      <c r="RLS98" s="26"/>
      <c r="RLT98" s="35"/>
      <c r="RLU98" s="32"/>
      <c r="RLV98" s="31"/>
      <c r="RLW98" s="33"/>
      <c r="RLX98" s="34"/>
      <c r="RLY98" s="26"/>
      <c r="RLZ98" s="27"/>
      <c r="RMA98" s="33"/>
      <c r="RMB98" s="34"/>
      <c r="RMC98" s="26"/>
      <c r="RMD98" s="35"/>
      <c r="RME98" s="32"/>
      <c r="RMF98" s="31"/>
      <c r="RMG98" s="33"/>
      <c r="RMH98" s="34"/>
      <c r="RMI98" s="26"/>
      <c r="RMJ98" s="27"/>
      <c r="RMK98" s="33"/>
      <c r="RML98" s="34"/>
      <c r="RMM98" s="26"/>
      <c r="RMN98" s="35"/>
      <c r="RMO98" s="32"/>
      <c r="RMP98" s="31"/>
      <c r="RMQ98" s="33"/>
      <c r="RMR98" s="34"/>
      <c r="RMS98" s="26"/>
      <c r="RMT98" s="27"/>
      <c r="RMU98" s="33"/>
      <c r="RMV98" s="34"/>
      <c r="RMW98" s="26"/>
      <c r="RMX98" s="35"/>
      <c r="RMY98" s="32"/>
      <c r="RMZ98" s="31"/>
      <c r="RNA98" s="33"/>
      <c r="RNB98" s="34"/>
      <c r="RNC98" s="26"/>
      <c r="RND98" s="27"/>
      <c r="RNE98" s="33"/>
      <c r="RNF98" s="34"/>
      <c r="RNG98" s="26"/>
      <c r="RNH98" s="35"/>
      <c r="RNI98" s="32"/>
      <c r="RNJ98" s="31"/>
      <c r="RNK98" s="33"/>
      <c r="RNL98" s="34"/>
      <c r="RNM98" s="26"/>
      <c r="RNN98" s="27"/>
      <c r="RNO98" s="33"/>
      <c r="RNP98" s="34"/>
      <c r="RNQ98" s="26"/>
      <c r="RNR98" s="35"/>
      <c r="RNS98" s="32"/>
      <c r="RNT98" s="31"/>
      <c r="RNU98" s="33"/>
      <c r="RNV98" s="34"/>
      <c r="RNW98" s="26"/>
      <c r="RNX98" s="27"/>
      <c r="RNY98" s="33"/>
      <c r="RNZ98" s="34"/>
      <c r="ROA98" s="26"/>
      <c r="ROB98" s="35"/>
      <c r="ROC98" s="32"/>
      <c r="ROD98" s="31"/>
      <c r="ROE98" s="33"/>
      <c r="ROF98" s="34"/>
      <c r="ROG98" s="26"/>
      <c r="ROH98" s="27"/>
      <c r="ROI98" s="33"/>
      <c r="ROJ98" s="34"/>
      <c r="ROK98" s="26"/>
      <c r="ROL98" s="35"/>
      <c r="ROM98" s="32"/>
      <c r="RON98" s="31"/>
      <c r="ROO98" s="33"/>
      <c r="ROP98" s="34"/>
      <c r="ROQ98" s="26"/>
      <c r="ROR98" s="27"/>
      <c r="ROS98" s="33"/>
      <c r="ROT98" s="34"/>
      <c r="ROU98" s="26"/>
      <c r="ROV98" s="35"/>
      <c r="ROW98" s="32"/>
      <c r="ROX98" s="31"/>
      <c r="ROY98" s="33"/>
      <c r="ROZ98" s="34"/>
      <c r="RPA98" s="26"/>
      <c r="RPB98" s="27"/>
      <c r="RPC98" s="33"/>
      <c r="RPD98" s="34"/>
      <c r="RPE98" s="26"/>
      <c r="RPF98" s="35"/>
      <c r="RPG98" s="32"/>
      <c r="RPH98" s="31"/>
      <c r="RPI98" s="33"/>
      <c r="RPJ98" s="34"/>
      <c r="RPK98" s="26"/>
      <c r="RPL98" s="27"/>
      <c r="RPM98" s="33"/>
      <c r="RPN98" s="34"/>
      <c r="RPO98" s="26"/>
      <c r="RPP98" s="35"/>
      <c r="RPQ98" s="32"/>
      <c r="RPR98" s="31"/>
      <c r="RPS98" s="33"/>
      <c r="RPT98" s="34"/>
      <c r="RPU98" s="26"/>
      <c r="RPV98" s="27"/>
      <c r="RPW98" s="33"/>
      <c r="RPX98" s="34"/>
      <c r="RPY98" s="26"/>
      <c r="RPZ98" s="35"/>
      <c r="RQA98" s="32"/>
      <c r="RQB98" s="31"/>
      <c r="RQC98" s="33"/>
      <c r="RQD98" s="34"/>
      <c r="RQE98" s="26"/>
      <c r="RQF98" s="27"/>
      <c r="RQG98" s="33"/>
      <c r="RQH98" s="34"/>
      <c r="RQI98" s="26"/>
      <c r="RQJ98" s="35"/>
      <c r="RQK98" s="32"/>
      <c r="RQL98" s="31"/>
      <c r="RQM98" s="33"/>
      <c r="RQN98" s="34"/>
      <c r="RQO98" s="26"/>
      <c r="RQP98" s="27"/>
      <c r="RQQ98" s="33"/>
      <c r="RQR98" s="34"/>
      <c r="RQS98" s="26"/>
      <c r="RQT98" s="35"/>
      <c r="RQU98" s="32"/>
      <c r="RQV98" s="31"/>
      <c r="RQW98" s="33"/>
      <c r="RQX98" s="34"/>
      <c r="RQY98" s="26"/>
      <c r="RQZ98" s="27"/>
      <c r="RRA98" s="33"/>
      <c r="RRB98" s="34"/>
      <c r="RRC98" s="26"/>
      <c r="RRD98" s="35"/>
      <c r="RRE98" s="32"/>
      <c r="RRF98" s="31"/>
      <c r="RRG98" s="33"/>
      <c r="RRH98" s="34"/>
      <c r="RRI98" s="26"/>
      <c r="RRJ98" s="27"/>
      <c r="RRK98" s="33"/>
      <c r="RRL98" s="34"/>
      <c r="RRM98" s="26"/>
      <c r="RRN98" s="35"/>
      <c r="RRO98" s="32"/>
      <c r="RRP98" s="31"/>
      <c r="RRQ98" s="33"/>
      <c r="RRR98" s="34"/>
      <c r="RRS98" s="26"/>
      <c r="RRT98" s="27"/>
      <c r="RRU98" s="33"/>
      <c r="RRV98" s="34"/>
      <c r="RRW98" s="26"/>
      <c r="RRX98" s="35"/>
      <c r="RRY98" s="32"/>
      <c r="RRZ98" s="31"/>
      <c r="RSA98" s="33"/>
      <c r="RSB98" s="34"/>
      <c r="RSC98" s="26"/>
      <c r="RSD98" s="27"/>
      <c r="RSE98" s="33"/>
      <c r="RSF98" s="34"/>
      <c r="RSG98" s="26"/>
      <c r="RSH98" s="35"/>
      <c r="RSI98" s="32"/>
      <c r="RSJ98" s="31"/>
      <c r="RSK98" s="33"/>
      <c r="RSL98" s="34"/>
      <c r="RSM98" s="26"/>
      <c r="RSN98" s="27"/>
      <c r="RSO98" s="33"/>
      <c r="RSP98" s="34"/>
      <c r="RSQ98" s="26"/>
      <c r="RSR98" s="35"/>
      <c r="RSS98" s="32"/>
      <c r="RST98" s="31"/>
      <c r="RSU98" s="33"/>
      <c r="RSV98" s="34"/>
      <c r="RSW98" s="26"/>
      <c r="RSX98" s="27"/>
      <c r="RSY98" s="33"/>
      <c r="RSZ98" s="34"/>
      <c r="RTA98" s="26"/>
      <c r="RTB98" s="35"/>
      <c r="RTC98" s="32"/>
      <c r="RTD98" s="31"/>
      <c r="RTE98" s="33"/>
      <c r="RTF98" s="34"/>
      <c r="RTG98" s="26"/>
      <c r="RTH98" s="27"/>
      <c r="RTI98" s="33"/>
      <c r="RTJ98" s="34"/>
      <c r="RTK98" s="26"/>
      <c r="RTL98" s="35"/>
      <c r="RTM98" s="32"/>
      <c r="RTN98" s="31"/>
      <c r="RTO98" s="33"/>
      <c r="RTP98" s="34"/>
      <c r="RTQ98" s="26"/>
      <c r="RTR98" s="27"/>
      <c r="RTS98" s="33"/>
      <c r="RTT98" s="34"/>
      <c r="RTU98" s="26"/>
      <c r="RTV98" s="35"/>
      <c r="RTW98" s="32"/>
      <c r="RTX98" s="31"/>
      <c r="RTY98" s="33"/>
      <c r="RTZ98" s="34"/>
      <c r="RUA98" s="26"/>
      <c r="RUB98" s="27"/>
      <c r="RUC98" s="33"/>
      <c r="RUD98" s="34"/>
      <c r="RUE98" s="26"/>
      <c r="RUF98" s="35"/>
      <c r="RUG98" s="32"/>
      <c r="RUH98" s="31"/>
      <c r="RUI98" s="33"/>
      <c r="RUJ98" s="34"/>
      <c r="RUK98" s="26"/>
      <c r="RUL98" s="27"/>
      <c r="RUM98" s="33"/>
      <c r="RUN98" s="34"/>
      <c r="RUO98" s="26"/>
      <c r="RUP98" s="35"/>
      <c r="RUQ98" s="32"/>
      <c r="RUR98" s="31"/>
      <c r="RUS98" s="33"/>
      <c r="RUT98" s="34"/>
      <c r="RUU98" s="26"/>
      <c r="RUV98" s="27"/>
      <c r="RUW98" s="33"/>
      <c r="RUX98" s="34"/>
      <c r="RUY98" s="26"/>
      <c r="RUZ98" s="35"/>
      <c r="RVA98" s="32"/>
      <c r="RVB98" s="31"/>
      <c r="RVC98" s="33"/>
      <c r="RVD98" s="34"/>
      <c r="RVE98" s="26"/>
      <c r="RVF98" s="27"/>
      <c r="RVG98" s="33"/>
      <c r="RVH98" s="34"/>
      <c r="RVI98" s="26"/>
      <c r="RVJ98" s="35"/>
      <c r="RVK98" s="32"/>
      <c r="RVL98" s="31"/>
      <c r="RVM98" s="33"/>
      <c r="RVN98" s="34"/>
      <c r="RVO98" s="26"/>
      <c r="RVP98" s="27"/>
      <c r="RVQ98" s="33"/>
      <c r="RVR98" s="34"/>
      <c r="RVS98" s="26"/>
      <c r="RVT98" s="35"/>
      <c r="RVU98" s="32"/>
      <c r="RVV98" s="31"/>
      <c r="RVW98" s="33"/>
      <c r="RVX98" s="34"/>
      <c r="RVY98" s="26"/>
      <c r="RVZ98" s="27"/>
      <c r="RWA98" s="33"/>
      <c r="RWB98" s="34"/>
      <c r="RWC98" s="26"/>
      <c r="RWD98" s="35"/>
      <c r="RWE98" s="32"/>
      <c r="RWF98" s="31"/>
      <c r="RWG98" s="33"/>
      <c r="RWH98" s="34"/>
      <c r="RWI98" s="26"/>
      <c r="RWJ98" s="27"/>
      <c r="RWK98" s="33"/>
      <c r="RWL98" s="34"/>
      <c r="RWM98" s="26"/>
      <c r="RWN98" s="35"/>
      <c r="RWO98" s="32"/>
      <c r="RWP98" s="31"/>
      <c r="RWQ98" s="33"/>
      <c r="RWR98" s="34"/>
      <c r="RWS98" s="26"/>
      <c r="RWT98" s="27"/>
      <c r="RWU98" s="33"/>
      <c r="RWV98" s="34"/>
      <c r="RWW98" s="26"/>
      <c r="RWX98" s="35"/>
      <c r="RWY98" s="32"/>
      <c r="RWZ98" s="31"/>
      <c r="RXA98" s="33"/>
      <c r="RXB98" s="34"/>
      <c r="RXC98" s="26"/>
      <c r="RXD98" s="27"/>
      <c r="RXE98" s="33"/>
      <c r="RXF98" s="34"/>
      <c r="RXG98" s="26"/>
      <c r="RXH98" s="35"/>
      <c r="RXI98" s="32"/>
      <c r="RXJ98" s="31"/>
      <c r="RXK98" s="33"/>
      <c r="RXL98" s="34"/>
      <c r="RXM98" s="26"/>
      <c r="RXN98" s="27"/>
      <c r="RXO98" s="33"/>
      <c r="RXP98" s="34"/>
      <c r="RXQ98" s="26"/>
      <c r="RXR98" s="35"/>
      <c r="RXS98" s="32"/>
      <c r="RXT98" s="31"/>
      <c r="RXU98" s="33"/>
      <c r="RXV98" s="34"/>
      <c r="RXW98" s="26"/>
      <c r="RXX98" s="27"/>
      <c r="RXY98" s="33"/>
      <c r="RXZ98" s="34"/>
      <c r="RYA98" s="26"/>
      <c r="RYB98" s="35"/>
      <c r="RYC98" s="32"/>
      <c r="RYD98" s="31"/>
      <c r="RYE98" s="33"/>
      <c r="RYF98" s="34"/>
      <c r="RYG98" s="26"/>
      <c r="RYH98" s="27"/>
      <c r="RYI98" s="33"/>
      <c r="RYJ98" s="34"/>
      <c r="RYK98" s="26"/>
      <c r="RYL98" s="35"/>
      <c r="RYM98" s="32"/>
      <c r="RYN98" s="31"/>
      <c r="RYO98" s="33"/>
      <c r="RYP98" s="34"/>
      <c r="RYQ98" s="26"/>
      <c r="RYR98" s="27"/>
      <c r="RYS98" s="33"/>
      <c r="RYT98" s="34"/>
      <c r="RYU98" s="26"/>
      <c r="RYV98" s="35"/>
      <c r="RYW98" s="32"/>
      <c r="RYX98" s="31"/>
      <c r="RYY98" s="33"/>
      <c r="RYZ98" s="34"/>
      <c r="RZA98" s="26"/>
      <c r="RZB98" s="27"/>
      <c r="RZC98" s="33"/>
      <c r="RZD98" s="34"/>
      <c r="RZE98" s="26"/>
      <c r="RZF98" s="35"/>
      <c r="RZG98" s="32"/>
      <c r="RZH98" s="31"/>
      <c r="RZI98" s="33"/>
      <c r="RZJ98" s="34"/>
      <c r="RZK98" s="26"/>
      <c r="RZL98" s="27"/>
      <c r="RZM98" s="33"/>
      <c r="RZN98" s="34"/>
      <c r="RZO98" s="26"/>
      <c r="RZP98" s="35"/>
      <c r="RZQ98" s="32"/>
      <c r="RZR98" s="31"/>
      <c r="RZS98" s="33"/>
      <c r="RZT98" s="34"/>
      <c r="RZU98" s="26"/>
      <c r="RZV98" s="27"/>
      <c r="RZW98" s="33"/>
      <c r="RZX98" s="34"/>
      <c r="RZY98" s="26"/>
      <c r="RZZ98" s="35"/>
      <c r="SAA98" s="32"/>
      <c r="SAB98" s="31"/>
      <c r="SAC98" s="33"/>
      <c r="SAD98" s="34"/>
      <c r="SAE98" s="26"/>
      <c r="SAF98" s="27"/>
      <c r="SAG98" s="33"/>
      <c r="SAH98" s="34"/>
      <c r="SAI98" s="26"/>
      <c r="SAJ98" s="35"/>
      <c r="SAK98" s="32"/>
      <c r="SAL98" s="31"/>
      <c r="SAM98" s="33"/>
      <c r="SAN98" s="34"/>
      <c r="SAO98" s="26"/>
      <c r="SAP98" s="27"/>
      <c r="SAQ98" s="33"/>
      <c r="SAR98" s="34"/>
      <c r="SAS98" s="26"/>
      <c r="SAT98" s="35"/>
      <c r="SAU98" s="32"/>
      <c r="SAV98" s="31"/>
      <c r="SAW98" s="33"/>
      <c r="SAX98" s="34"/>
      <c r="SAY98" s="26"/>
      <c r="SAZ98" s="27"/>
      <c r="SBA98" s="33"/>
      <c r="SBB98" s="34"/>
      <c r="SBC98" s="26"/>
      <c r="SBD98" s="35"/>
      <c r="SBE98" s="32"/>
      <c r="SBF98" s="31"/>
      <c r="SBG98" s="33"/>
      <c r="SBH98" s="34"/>
      <c r="SBI98" s="26"/>
      <c r="SBJ98" s="27"/>
      <c r="SBK98" s="33"/>
      <c r="SBL98" s="34"/>
      <c r="SBM98" s="26"/>
      <c r="SBN98" s="35"/>
      <c r="SBO98" s="32"/>
      <c r="SBP98" s="31"/>
      <c r="SBQ98" s="33"/>
      <c r="SBR98" s="34"/>
      <c r="SBS98" s="26"/>
      <c r="SBT98" s="27"/>
      <c r="SBU98" s="33"/>
      <c r="SBV98" s="34"/>
      <c r="SBW98" s="26"/>
      <c r="SBX98" s="35"/>
      <c r="SBY98" s="32"/>
      <c r="SBZ98" s="31"/>
      <c r="SCA98" s="33"/>
      <c r="SCB98" s="34"/>
      <c r="SCC98" s="26"/>
      <c r="SCD98" s="27"/>
      <c r="SCE98" s="33"/>
      <c r="SCF98" s="34"/>
      <c r="SCG98" s="26"/>
      <c r="SCH98" s="35"/>
      <c r="SCI98" s="32"/>
      <c r="SCJ98" s="31"/>
      <c r="SCK98" s="33"/>
      <c r="SCL98" s="34"/>
      <c r="SCM98" s="26"/>
      <c r="SCN98" s="27"/>
      <c r="SCO98" s="33"/>
      <c r="SCP98" s="34"/>
      <c r="SCQ98" s="26"/>
      <c r="SCR98" s="35"/>
      <c r="SCS98" s="32"/>
      <c r="SCT98" s="31"/>
      <c r="SCU98" s="33"/>
      <c r="SCV98" s="34"/>
      <c r="SCW98" s="26"/>
      <c r="SCX98" s="27"/>
      <c r="SCY98" s="33"/>
      <c r="SCZ98" s="34"/>
      <c r="SDA98" s="26"/>
      <c r="SDB98" s="35"/>
      <c r="SDC98" s="32"/>
      <c r="SDD98" s="31"/>
      <c r="SDE98" s="33"/>
      <c r="SDF98" s="34"/>
      <c r="SDG98" s="26"/>
      <c r="SDH98" s="27"/>
      <c r="SDI98" s="33"/>
      <c r="SDJ98" s="34"/>
      <c r="SDK98" s="26"/>
      <c r="SDL98" s="35"/>
      <c r="SDM98" s="32"/>
      <c r="SDN98" s="31"/>
      <c r="SDO98" s="33"/>
      <c r="SDP98" s="34"/>
      <c r="SDQ98" s="26"/>
      <c r="SDR98" s="27"/>
      <c r="SDS98" s="33"/>
      <c r="SDT98" s="34"/>
      <c r="SDU98" s="26"/>
      <c r="SDV98" s="35"/>
      <c r="SDW98" s="32"/>
      <c r="SDX98" s="31"/>
      <c r="SDY98" s="33"/>
      <c r="SDZ98" s="34"/>
      <c r="SEA98" s="26"/>
      <c r="SEB98" s="27"/>
      <c r="SEC98" s="33"/>
      <c r="SED98" s="34"/>
      <c r="SEE98" s="26"/>
      <c r="SEF98" s="35"/>
      <c r="SEG98" s="32"/>
      <c r="SEH98" s="31"/>
      <c r="SEI98" s="33"/>
      <c r="SEJ98" s="34"/>
      <c r="SEK98" s="26"/>
      <c r="SEL98" s="27"/>
      <c r="SEM98" s="33"/>
      <c r="SEN98" s="34"/>
      <c r="SEO98" s="26"/>
      <c r="SEP98" s="35"/>
      <c r="SEQ98" s="32"/>
      <c r="SER98" s="31"/>
      <c r="SES98" s="33"/>
      <c r="SET98" s="34"/>
      <c r="SEU98" s="26"/>
      <c r="SEV98" s="27"/>
      <c r="SEW98" s="33"/>
      <c r="SEX98" s="34"/>
      <c r="SEY98" s="26"/>
      <c r="SEZ98" s="35"/>
      <c r="SFA98" s="32"/>
      <c r="SFB98" s="31"/>
      <c r="SFC98" s="33"/>
      <c r="SFD98" s="34"/>
      <c r="SFE98" s="26"/>
      <c r="SFF98" s="27"/>
      <c r="SFG98" s="33"/>
      <c r="SFH98" s="34"/>
      <c r="SFI98" s="26"/>
      <c r="SFJ98" s="35"/>
      <c r="SFK98" s="32"/>
      <c r="SFL98" s="31"/>
      <c r="SFM98" s="33"/>
      <c r="SFN98" s="34"/>
      <c r="SFO98" s="26"/>
      <c r="SFP98" s="27"/>
      <c r="SFQ98" s="33"/>
      <c r="SFR98" s="34"/>
      <c r="SFS98" s="26"/>
      <c r="SFT98" s="35"/>
      <c r="SFU98" s="32"/>
      <c r="SFV98" s="31"/>
      <c r="SFW98" s="33"/>
      <c r="SFX98" s="34"/>
      <c r="SFY98" s="26"/>
      <c r="SFZ98" s="27"/>
      <c r="SGA98" s="33"/>
      <c r="SGB98" s="34"/>
      <c r="SGC98" s="26"/>
      <c r="SGD98" s="35"/>
      <c r="SGE98" s="32"/>
      <c r="SGF98" s="31"/>
      <c r="SGG98" s="33"/>
      <c r="SGH98" s="34"/>
      <c r="SGI98" s="26"/>
      <c r="SGJ98" s="27"/>
      <c r="SGK98" s="33"/>
      <c r="SGL98" s="34"/>
      <c r="SGM98" s="26"/>
      <c r="SGN98" s="35"/>
      <c r="SGO98" s="32"/>
      <c r="SGP98" s="31"/>
      <c r="SGQ98" s="33"/>
      <c r="SGR98" s="34"/>
      <c r="SGS98" s="26"/>
      <c r="SGT98" s="27"/>
      <c r="SGU98" s="33"/>
      <c r="SGV98" s="34"/>
      <c r="SGW98" s="26"/>
      <c r="SGX98" s="35"/>
      <c r="SGY98" s="32"/>
      <c r="SGZ98" s="31"/>
      <c r="SHA98" s="33"/>
      <c r="SHB98" s="34"/>
      <c r="SHC98" s="26"/>
      <c r="SHD98" s="27"/>
      <c r="SHE98" s="33"/>
      <c r="SHF98" s="34"/>
      <c r="SHG98" s="26"/>
      <c r="SHH98" s="35"/>
      <c r="SHI98" s="32"/>
      <c r="SHJ98" s="31"/>
      <c r="SHK98" s="33"/>
      <c r="SHL98" s="34"/>
      <c r="SHM98" s="26"/>
      <c r="SHN98" s="27"/>
      <c r="SHO98" s="33"/>
      <c r="SHP98" s="34"/>
      <c r="SHQ98" s="26"/>
      <c r="SHR98" s="35"/>
      <c r="SHS98" s="32"/>
      <c r="SHT98" s="31"/>
      <c r="SHU98" s="33"/>
      <c r="SHV98" s="34"/>
      <c r="SHW98" s="26"/>
      <c r="SHX98" s="27"/>
      <c r="SHY98" s="33"/>
      <c r="SHZ98" s="34"/>
      <c r="SIA98" s="26"/>
      <c r="SIB98" s="35"/>
      <c r="SIC98" s="32"/>
      <c r="SID98" s="31"/>
      <c r="SIE98" s="33"/>
      <c r="SIF98" s="34"/>
      <c r="SIG98" s="26"/>
      <c r="SIH98" s="27"/>
      <c r="SII98" s="33"/>
      <c r="SIJ98" s="34"/>
      <c r="SIK98" s="26"/>
      <c r="SIL98" s="35"/>
      <c r="SIM98" s="32"/>
      <c r="SIN98" s="31"/>
      <c r="SIO98" s="33"/>
      <c r="SIP98" s="34"/>
      <c r="SIQ98" s="26"/>
      <c r="SIR98" s="27"/>
      <c r="SIS98" s="33"/>
      <c r="SIT98" s="34"/>
      <c r="SIU98" s="26"/>
      <c r="SIV98" s="35"/>
      <c r="SIW98" s="32"/>
      <c r="SIX98" s="31"/>
      <c r="SIY98" s="33"/>
      <c r="SIZ98" s="34"/>
      <c r="SJA98" s="26"/>
      <c r="SJB98" s="27"/>
      <c r="SJC98" s="33"/>
      <c r="SJD98" s="34"/>
      <c r="SJE98" s="26"/>
      <c r="SJF98" s="35"/>
      <c r="SJG98" s="32"/>
      <c r="SJH98" s="31"/>
      <c r="SJI98" s="33"/>
      <c r="SJJ98" s="34"/>
      <c r="SJK98" s="26"/>
      <c r="SJL98" s="27"/>
      <c r="SJM98" s="33"/>
      <c r="SJN98" s="34"/>
      <c r="SJO98" s="26"/>
      <c r="SJP98" s="35"/>
      <c r="SJQ98" s="32"/>
      <c r="SJR98" s="31"/>
      <c r="SJS98" s="33"/>
      <c r="SJT98" s="34"/>
      <c r="SJU98" s="26"/>
      <c r="SJV98" s="27"/>
      <c r="SJW98" s="33"/>
      <c r="SJX98" s="34"/>
      <c r="SJY98" s="26"/>
      <c r="SJZ98" s="35"/>
      <c r="SKA98" s="32"/>
      <c r="SKB98" s="31"/>
      <c r="SKC98" s="33"/>
      <c r="SKD98" s="34"/>
      <c r="SKE98" s="26"/>
      <c r="SKF98" s="27"/>
      <c r="SKG98" s="33"/>
      <c r="SKH98" s="34"/>
      <c r="SKI98" s="26"/>
      <c r="SKJ98" s="35"/>
      <c r="SKK98" s="32"/>
      <c r="SKL98" s="31"/>
      <c r="SKM98" s="33"/>
      <c r="SKN98" s="34"/>
      <c r="SKO98" s="26"/>
      <c r="SKP98" s="27"/>
      <c r="SKQ98" s="33"/>
      <c r="SKR98" s="34"/>
      <c r="SKS98" s="26"/>
      <c r="SKT98" s="35"/>
      <c r="SKU98" s="32"/>
      <c r="SKV98" s="31"/>
      <c r="SKW98" s="33"/>
      <c r="SKX98" s="34"/>
      <c r="SKY98" s="26"/>
      <c r="SKZ98" s="27"/>
      <c r="SLA98" s="33"/>
      <c r="SLB98" s="34"/>
      <c r="SLC98" s="26"/>
      <c r="SLD98" s="35"/>
      <c r="SLE98" s="32"/>
      <c r="SLF98" s="31"/>
      <c r="SLG98" s="33"/>
      <c r="SLH98" s="34"/>
      <c r="SLI98" s="26"/>
      <c r="SLJ98" s="27"/>
      <c r="SLK98" s="33"/>
      <c r="SLL98" s="34"/>
      <c r="SLM98" s="26"/>
      <c r="SLN98" s="35"/>
      <c r="SLO98" s="32"/>
      <c r="SLP98" s="31"/>
      <c r="SLQ98" s="33"/>
      <c r="SLR98" s="34"/>
      <c r="SLS98" s="26"/>
      <c r="SLT98" s="27"/>
      <c r="SLU98" s="33"/>
      <c r="SLV98" s="34"/>
      <c r="SLW98" s="26"/>
      <c r="SLX98" s="35"/>
      <c r="SLY98" s="32"/>
      <c r="SLZ98" s="31"/>
      <c r="SMA98" s="33"/>
      <c r="SMB98" s="34"/>
      <c r="SMC98" s="26"/>
      <c r="SMD98" s="27"/>
      <c r="SME98" s="33"/>
      <c r="SMF98" s="34"/>
      <c r="SMG98" s="26"/>
      <c r="SMH98" s="35"/>
      <c r="SMI98" s="32"/>
      <c r="SMJ98" s="31"/>
      <c r="SMK98" s="33"/>
      <c r="SML98" s="34"/>
      <c r="SMM98" s="26"/>
      <c r="SMN98" s="27"/>
      <c r="SMO98" s="33"/>
      <c r="SMP98" s="34"/>
      <c r="SMQ98" s="26"/>
      <c r="SMR98" s="35"/>
      <c r="SMS98" s="32"/>
      <c r="SMT98" s="31"/>
      <c r="SMU98" s="33"/>
      <c r="SMV98" s="34"/>
      <c r="SMW98" s="26"/>
      <c r="SMX98" s="27"/>
      <c r="SMY98" s="33"/>
      <c r="SMZ98" s="34"/>
      <c r="SNA98" s="26"/>
      <c r="SNB98" s="35"/>
      <c r="SNC98" s="32"/>
      <c r="SND98" s="31"/>
      <c r="SNE98" s="33"/>
      <c r="SNF98" s="34"/>
      <c r="SNG98" s="26"/>
      <c r="SNH98" s="27"/>
      <c r="SNI98" s="33"/>
      <c r="SNJ98" s="34"/>
      <c r="SNK98" s="26"/>
      <c r="SNL98" s="35"/>
      <c r="SNM98" s="32"/>
      <c r="SNN98" s="31"/>
      <c r="SNO98" s="33"/>
      <c r="SNP98" s="34"/>
      <c r="SNQ98" s="26"/>
      <c r="SNR98" s="27"/>
      <c r="SNS98" s="33"/>
      <c r="SNT98" s="34"/>
      <c r="SNU98" s="26"/>
      <c r="SNV98" s="35"/>
      <c r="SNW98" s="32"/>
      <c r="SNX98" s="31"/>
      <c r="SNY98" s="33"/>
      <c r="SNZ98" s="34"/>
      <c r="SOA98" s="26"/>
      <c r="SOB98" s="27"/>
      <c r="SOC98" s="33"/>
      <c r="SOD98" s="34"/>
      <c r="SOE98" s="26"/>
      <c r="SOF98" s="35"/>
      <c r="SOG98" s="32"/>
      <c r="SOH98" s="31"/>
      <c r="SOI98" s="33"/>
      <c r="SOJ98" s="34"/>
      <c r="SOK98" s="26"/>
      <c r="SOL98" s="27"/>
      <c r="SOM98" s="33"/>
      <c r="SON98" s="34"/>
      <c r="SOO98" s="26"/>
      <c r="SOP98" s="35"/>
      <c r="SOQ98" s="32"/>
      <c r="SOR98" s="31"/>
      <c r="SOS98" s="33"/>
      <c r="SOT98" s="34"/>
      <c r="SOU98" s="26"/>
      <c r="SOV98" s="27"/>
      <c r="SOW98" s="33"/>
      <c r="SOX98" s="34"/>
      <c r="SOY98" s="26"/>
      <c r="SOZ98" s="35"/>
      <c r="SPA98" s="32"/>
      <c r="SPB98" s="31"/>
      <c r="SPC98" s="33"/>
      <c r="SPD98" s="34"/>
      <c r="SPE98" s="26"/>
      <c r="SPF98" s="27"/>
      <c r="SPG98" s="33"/>
      <c r="SPH98" s="34"/>
      <c r="SPI98" s="26"/>
      <c r="SPJ98" s="35"/>
      <c r="SPK98" s="32"/>
      <c r="SPL98" s="31"/>
      <c r="SPM98" s="33"/>
      <c r="SPN98" s="34"/>
      <c r="SPO98" s="26"/>
      <c r="SPP98" s="27"/>
      <c r="SPQ98" s="33"/>
      <c r="SPR98" s="34"/>
      <c r="SPS98" s="26"/>
      <c r="SPT98" s="35"/>
      <c r="SPU98" s="32"/>
      <c r="SPV98" s="31"/>
      <c r="SPW98" s="33"/>
      <c r="SPX98" s="34"/>
      <c r="SPY98" s="26"/>
      <c r="SPZ98" s="27"/>
      <c r="SQA98" s="33"/>
      <c r="SQB98" s="34"/>
      <c r="SQC98" s="26"/>
      <c r="SQD98" s="35"/>
      <c r="SQE98" s="32"/>
      <c r="SQF98" s="31"/>
      <c r="SQG98" s="33"/>
      <c r="SQH98" s="34"/>
      <c r="SQI98" s="26"/>
      <c r="SQJ98" s="27"/>
      <c r="SQK98" s="33"/>
      <c r="SQL98" s="34"/>
      <c r="SQM98" s="26"/>
      <c r="SQN98" s="35"/>
      <c r="SQO98" s="32"/>
      <c r="SQP98" s="31"/>
      <c r="SQQ98" s="33"/>
      <c r="SQR98" s="34"/>
      <c r="SQS98" s="26"/>
      <c r="SQT98" s="27"/>
      <c r="SQU98" s="33"/>
      <c r="SQV98" s="34"/>
      <c r="SQW98" s="26"/>
      <c r="SQX98" s="35"/>
      <c r="SQY98" s="32"/>
      <c r="SQZ98" s="31"/>
      <c r="SRA98" s="33"/>
      <c r="SRB98" s="34"/>
      <c r="SRC98" s="26"/>
      <c r="SRD98" s="27"/>
      <c r="SRE98" s="33"/>
      <c r="SRF98" s="34"/>
      <c r="SRG98" s="26"/>
      <c r="SRH98" s="35"/>
      <c r="SRI98" s="32"/>
      <c r="SRJ98" s="31"/>
      <c r="SRK98" s="33"/>
      <c r="SRL98" s="34"/>
      <c r="SRM98" s="26"/>
      <c r="SRN98" s="27"/>
      <c r="SRO98" s="33"/>
      <c r="SRP98" s="34"/>
      <c r="SRQ98" s="26"/>
      <c r="SRR98" s="35"/>
      <c r="SRS98" s="32"/>
      <c r="SRT98" s="31"/>
      <c r="SRU98" s="33"/>
      <c r="SRV98" s="34"/>
      <c r="SRW98" s="26"/>
      <c r="SRX98" s="27"/>
      <c r="SRY98" s="33"/>
      <c r="SRZ98" s="34"/>
      <c r="SSA98" s="26"/>
      <c r="SSB98" s="35"/>
      <c r="SSC98" s="32"/>
      <c r="SSD98" s="31"/>
      <c r="SSE98" s="33"/>
      <c r="SSF98" s="34"/>
      <c r="SSG98" s="26"/>
      <c r="SSH98" s="27"/>
      <c r="SSI98" s="33"/>
      <c r="SSJ98" s="34"/>
      <c r="SSK98" s="26"/>
      <c r="SSL98" s="35"/>
      <c r="SSM98" s="32"/>
      <c r="SSN98" s="31"/>
      <c r="SSO98" s="33"/>
      <c r="SSP98" s="34"/>
      <c r="SSQ98" s="26"/>
      <c r="SSR98" s="27"/>
      <c r="SSS98" s="33"/>
      <c r="SST98" s="34"/>
      <c r="SSU98" s="26"/>
      <c r="SSV98" s="35"/>
      <c r="SSW98" s="32"/>
      <c r="SSX98" s="31"/>
      <c r="SSY98" s="33"/>
      <c r="SSZ98" s="34"/>
      <c r="STA98" s="26"/>
      <c r="STB98" s="27"/>
      <c r="STC98" s="33"/>
      <c r="STD98" s="34"/>
      <c r="STE98" s="26"/>
      <c r="STF98" s="35"/>
      <c r="STG98" s="32"/>
      <c r="STH98" s="31"/>
      <c r="STI98" s="33"/>
      <c r="STJ98" s="34"/>
      <c r="STK98" s="26"/>
      <c r="STL98" s="27"/>
      <c r="STM98" s="33"/>
      <c r="STN98" s="34"/>
      <c r="STO98" s="26"/>
      <c r="STP98" s="35"/>
      <c r="STQ98" s="32"/>
      <c r="STR98" s="31"/>
      <c r="STS98" s="33"/>
      <c r="STT98" s="34"/>
      <c r="STU98" s="26"/>
      <c r="STV98" s="27"/>
      <c r="STW98" s="33"/>
      <c r="STX98" s="34"/>
      <c r="STY98" s="26"/>
      <c r="STZ98" s="35"/>
      <c r="SUA98" s="32"/>
      <c r="SUB98" s="31"/>
      <c r="SUC98" s="33"/>
      <c r="SUD98" s="34"/>
      <c r="SUE98" s="26"/>
      <c r="SUF98" s="27"/>
      <c r="SUG98" s="33"/>
      <c r="SUH98" s="34"/>
      <c r="SUI98" s="26"/>
      <c r="SUJ98" s="35"/>
      <c r="SUK98" s="32"/>
      <c r="SUL98" s="31"/>
      <c r="SUM98" s="33"/>
      <c r="SUN98" s="34"/>
      <c r="SUO98" s="26"/>
      <c r="SUP98" s="27"/>
      <c r="SUQ98" s="33"/>
      <c r="SUR98" s="34"/>
      <c r="SUS98" s="26"/>
      <c r="SUT98" s="35"/>
      <c r="SUU98" s="32"/>
      <c r="SUV98" s="31"/>
      <c r="SUW98" s="33"/>
      <c r="SUX98" s="34"/>
      <c r="SUY98" s="26"/>
      <c r="SUZ98" s="27"/>
      <c r="SVA98" s="33"/>
      <c r="SVB98" s="34"/>
      <c r="SVC98" s="26"/>
      <c r="SVD98" s="35"/>
      <c r="SVE98" s="32"/>
      <c r="SVF98" s="31"/>
      <c r="SVG98" s="33"/>
      <c r="SVH98" s="34"/>
      <c r="SVI98" s="26"/>
      <c r="SVJ98" s="27"/>
      <c r="SVK98" s="33"/>
      <c r="SVL98" s="34"/>
      <c r="SVM98" s="26"/>
      <c r="SVN98" s="35"/>
      <c r="SVO98" s="32"/>
      <c r="SVP98" s="31"/>
      <c r="SVQ98" s="33"/>
      <c r="SVR98" s="34"/>
      <c r="SVS98" s="26"/>
      <c r="SVT98" s="27"/>
      <c r="SVU98" s="33"/>
      <c r="SVV98" s="34"/>
      <c r="SVW98" s="26"/>
      <c r="SVX98" s="35"/>
      <c r="SVY98" s="32"/>
      <c r="SVZ98" s="31"/>
      <c r="SWA98" s="33"/>
      <c r="SWB98" s="34"/>
      <c r="SWC98" s="26"/>
      <c r="SWD98" s="27"/>
      <c r="SWE98" s="33"/>
      <c r="SWF98" s="34"/>
      <c r="SWG98" s="26"/>
      <c r="SWH98" s="35"/>
      <c r="SWI98" s="32"/>
      <c r="SWJ98" s="31"/>
      <c r="SWK98" s="33"/>
      <c r="SWL98" s="34"/>
      <c r="SWM98" s="26"/>
      <c r="SWN98" s="27"/>
      <c r="SWO98" s="33"/>
      <c r="SWP98" s="34"/>
      <c r="SWQ98" s="26"/>
      <c r="SWR98" s="35"/>
      <c r="SWS98" s="32"/>
      <c r="SWT98" s="31"/>
      <c r="SWU98" s="33"/>
      <c r="SWV98" s="34"/>
      <c r="SWW98" s="26"/>
      <c r="SWX98" s="27"/>
      <c r="SWY98" s="33"/>
      <c r="SWZ98" s="34"/>
      <c r="SXA98" s="26"/>
      <c r="SXB98" s="35"/>
      <c r="SXC98" s="32"/>
      <c r="SXD98" s="31"/>
      <c r="SXE98" s="33"/>
      <c r="SXF98" s="34"/>
      <c r="SXG98" s="26"/>
      <c r="SXH98" s="27"/>
      <c r="SXI98" s="33"/>
      <c r="SXJ98" s="34"/>
      <c r="SXK98" s="26"/>
      <c r="SXL98" s="35"/>
      <c r="SXM98" s="32"/>
      <c r="SXN98" s="31"/>
      <c r="SXO98" s="33"/>
      <c r="SXP98" s="34"/>
      <c r="SXQ98" s="26"/>
      <c r="SXR98" s="27"/>
      <c r="SXS98" s="33"/>
      <c r="SXT98" s="34"/>
      <c r="SXU98" s="26"/>
      <c r="SXV98" s="35"/>
      <c r="SXW98" s="32"/>
      <c r="SXX98" s="31"/>
      <c r="SXY98" s="33"/>
      <c r="SXZ98" s="34"/>
      <c r="SYA98" s="26"/>
      <c r="SYB98" s="27"/>
      <c r="SYC98" s="33"/>
      <c r="SYD98" s="34"/>
      <c r="SYE98" s="26"/>
      <c r="SYF98" s="35"/>
      <c r="SYG98" s="32"/>
      <c r="SYH98" s="31"/>
      <c r="SYI98" s="33"/>
      <c r="SYJ98" s="34"/>
      <c r="SYK98" s="26"/>
      <c r="SYL98" s="27"/>
      <c r="SYM98" s="33"/>
      <c r="SYN98" s="34"/>
      <c r="SYO98" s="26"/>
      <c r="SYP98" s="35"/>
      <c r="SYQ98" s="32"/>
      <c r="SYR98" s="31"/>
      <c r="SYS98" s="33"/>
      <c r="SYT98" s="34"/>
      <c r="SYU98" s="26"/>
      <c r="SYV98" s="27"/>
      <c r="SYW98" s="33"/>
      <c r="SYX98" s="34"/>
      <c r="SYY98" s="26"/>
      <c r="SYZ98" s="35"/>
      <c r="SZA98" s="32"/>
      <c r="SZB98" s="31"/>
      <c r="SZC98" s="33"/>
      <c r="SZD98" s="34"/>
      <c r="SZE98" s="26"/>
      <c r="SZF98" s="27"/>
      <c r="SZG98" s="33"/>
      <c r="SZH98" s="34"/>
      <c r="SZI98" s="26"/>
      <c r="SZJ98" s="35"/>
      <c r="SZK98" s="32"/>
      <c r="SZL98" s="31"/>
      <c r="SZM98" s="33"/>
      <c r="SZN98" s="34"/>
      <c r="SZO98" s="26"/>
      <c r="SZP98" s="27"/>
      <c r="SZQ98" s="33"/>
      <c r="SZR98" s="34"/>
      <c r="SZS98" s="26"/>
      <c r="SZT98" s="35"/>
      <c r="SZU98" s="32"/>
      <c r="SZV98" s="31"/>
      <c r="SZW98" s="33"/>
      <c r="SZX98" s="34"/>
      <c r="SZY98" s="26"/>
      <c r="SZZ98" s="27"/>
      <c r="TAA98" s="33"/>
      <c r="TAB98" s="34"/>
      <c r="TAC98" s="26"/>
      <c r="TAD98" s="35"/>
      <c r="TAE98" s="32"/>
      <c r="TAF98" s="31"/>
      <c r="TAG98" s="33"/>
      <c r="TAH98" s="34"/>
      <c r="TAI98" s="26"/>
      <c r="TAJ98" s="27"/>
      <c r="TAK98" s="33"/>
      <c r="TAL98" s="34"/>
      <c r="TAM98" s="26"/>
      <c r="TAN98" s="35"/>
      <c r="TAO98" s="32"/>
      <c r="TAP98" s="31"/>
      <c r="TAQ98" s="33"/>
      <c r="TAR98" s="34"/>
      <c r="TAS98" s="26"/>
      <c r="TAT98" s="27"/>
      <c r="TAU98" s="33"/>
      <c r="TAV98" s="34"/>
      <c r="TAW98" s="26"/>
      <c r="TAX98" s="35"/>
      <c r="TAY98" s="32"/>
      <c r="TAZ98" s="31"/>
      <c r="TBA98" s="33"/>
      <c r="TBB98" s="34"/>
      <c r="TBC98" s="26"/>
      <c r="TBD98" s="27"/>
      <c r="TBE98" s="33"/>
      <c r="TBF98" s="34"/>
      <c r="TBG98" s="26"/>
      <c r="TBH98" s="35"/>
      <c r="TBI98" s="32"/>
      <c r="TBJ98" s="31"/>
      <c r="TBK98" s="33"/>
      <c r="TBL98" s="34"/>
      <c r="TBM98" s="26"/>
      <c r="TBN98" s="27"/>
      <c r="TBO98" s="33"/>
      <c r="TBP98" s="34"/>
      <c r="TBQ98" s="26"/>
      <c r="TBR98" s="35"/>
      <c r="TBS98" s="32"/>
      <c r="TBT98" s="31"/>
      <c r="TBU98" s="33"/>
      <c r="TBV98" s="34"/>
      <c r="TBW98" s="26"/>
      <c r="TBX98" s="27"/>
      <c r="TBY98" s="33"/>
      <c r="TBZ98" s="34"/>
      <c r="TCA98" s="26"/>
      <c r="TCB98" s="35"/>
      <c r="TCC98" s="32"/>
      <c r="TCD98" s="31"/>
      <c r="TCE98" s="33"/>
      <c r="TCF98" s="34"/>
      <c r="TCG98" s="26"/>
      <c r="TCH98" s="27"/>
      <c r="TCI98" s="33"/>
      <c r="TCJ98" s="34"/>
      <c r="TCK98" s="26"/>
      <c r="TCL98" s="35"/>
      <c r="TCM98" s="32"/>
      <c r="TCN98" s="31"/>
      <c r="TCO98" s="33"/>
      <c r="TCP98" s="34"/>
      <c r="TCQ98" s="26"/>
      <c r="TCR98" s="27"/>
      <c r="TCS98" s="33"/>
      <c r="TCT98" s="34"/>
      <c r="TCU98" s="26"/>
      <c r="TCV98" s="35"/>
      <c r="TCW98" s="32"/>
      <c r="TCX98" s="31"/>
      <c r="TCY98" s="33"/>
      <c r="TCZ98" s="34"/>
      <c r="TDA98" s="26"/>
      <c r="TDB98" s="27"/>
      <c r="TDC98" s="33"/>
      <c r="TDD98" s="34"/>
      <c r="TDE98" s="26"/>
      <c r="TDF98" s="35"/>
      <c r="TDG98" s="32"/>
      <c r="TDH98" s="31"/>
      <c r="TDI98" s="33"/>
      <c r="TDJ98" s="34"/>
      <c r="TDK98" s="26"/>
      <c r="TDL98" s="27"/>
      <c r="TDM98" s="33"/>
      <c r="TDN98" s="34"/>
      <c r="TDO98" s="26"/>
      <c r="TDP98" s="35"/>
      <c r="TDQ98" s="32"/>
      <c r="TDR98" s="31"/>
      <c r="TDS98" s="33"/>
      <c r="TDT98" s="34"/>
      <c r="TDU98" s="26"/>
      <c r="TDV98" s="27"/>
      <c r="TDW98" s="33"/>
      <c r="TDX98" s="34"/>
      <c r="TDY98" s="26"/>
      <c r="TDZ98" s="35"/>
      <c r="TEA98" s="32"/>
      <c r="TEB98" s="31"/>
      <c r="TEC98" s="33"/>
      <c r="TED98" s="34"/>
      <c r="TEE98" s="26"/>
      <c r="TEF98" s="27"/>
      <c r="TEG98" s="33"/>
      <c r="TEH98" s="34"/>
      <c r="TEI98" s="26"/>
      <c r="TEJ98" s="35"/>
      <c r="TEK98" s="32"/>
      <c r="TEL98" s="31"/>
      <c r="TEM98" s="33"/>
      <c r="TEN98" s="34"/>
      <c r="TEO98" s="26"/>
      <c r="TEP98" s="27"/>
      <c r="TEQ98" s="33"/>
      <c r="TER98" s="34"/>
      <c r="TES98" s="26"/>
      <c r="TET98" s="35"/>
      <c r="TEU98" s="32"/>
      <c r="TEV98" s="31"/>
      <c r="TEW98" s="33"/>
      <c r="TEX98" s="34"/>
      <c r="TEY98" s="26"/>
      <c r="TEZ98" s="27"/>
      <c r="TFA98" s="33"/>
      <c r="TFB98" s="34"/>
      <c r="TFC98" s="26"/>
      <c r="TFD98" s="35"/>
      <c r="TFE98" s="32"/>
      <c r="TFF98" s="31"/>
      <c r="TFG98" s="33"/>
      <c r="TFH98" s="34"/>
      <c r="TFI98" s="26"/>
      <c r="TFJ98" s="27"/>
      <c r="TFK98" s="33"/>
      <c r="TFL98" s="34"/>
      <c r="TFM98" s="26"/>
      <c r="TFN98" s="35"/>
      <c r="TFO98" s="32"/>
      <c r="TFP98" s="31"/>
      <c r="TFQ98" s="33"/>
      <c r="TFR98" s="34"/>
      <c r="TFS98" s="26"/>
      <c r="TFT98" s="27"/>
      <c r="TFU98" s="33"/>
      <c r="TFV98" s="34"/>
      <c r="TFW98" s="26"/>
      <c r="TFX98" s="35"/>
      <c r="TFY98" s="32"/>
      <c r="TFZ98" s="31"/>
      <c r="TGA98" s="33"/>
      <c r="TGB98" s="34"/>
      <c r="TGC98" s="26"/>
      <c r="TGD98" s="27"/>
      <c r="TGE98" s="33"/>
      <c r="TGF98" s="34"/>
      <c r="TGG98" s="26"/>
      <c r="TGH98" s="35"/>
      <c r="TGI98" s="32"/>
      <c r="TGJ98" s="31"/>
      <c r="TGK98" s="33"/>
      <c r="TGL98" s="34"/>
      <c r="TGM98" s="26"/>
      <c r="TGN98" s="27"/>
      <c r="TGO98" s="33"/>
      <c r="TGP98" s="34"/>
      <c r="TGQ98" s="26"/>
      <c r="TGR98" s="35"/>
      <c r="TGS98" s="32"/>
      <c r="TGT98" s="31"/>
      <c r="TGU98" s="33"/>
      <c r="TGV98" s="34"/>
      <c r="TGW98" s="26"/>
      <c r="TGX98" s="27"/>
      <c r="TGY98" s="33"/>
      <c r="TGZ98" s="34"/>
      <c r="THA98" s="26"/>
      <c r="THB98" s="35"/>
      <c r="THC98" s="32"/>
      <c r="THD98" s="31"/>
      <c r="THE98" s="33"/>
      <c r="THF98" s="34"/>
      <c r="THG98" s="26"/>
      <c r="THH98" s="27"/>
      <c r="THI98" s="33"/>
      <c r="THJ98" s="34"/>
      <c r="THK98" s="26"/>
      <c r="THL98" s="35"/>
      <c r="THM98" s="32"/>
      <c r="THN98" s="31"/>
      <c r="THO98" s="33"/>
      <c r="THP98" s="34"/>
      <c r="THQ98" s="26"/>
      <c r="THR98" s="27"/>
      <c r="THS98" s="33"/>
      <c r="THT98" s="34"/>
      <c r="THU98" s="26"/>
      <c r="THV98" s="35"/>
      <c r="THW98" s="32"/>
      <c r="THX98" s="31"/>
      <c r="THY98" s="33"/>
      <c r="THZ98" s="34"/>
      <c r="TIA98" s="26"/>
      <c r="TIB98" s="27"/>
      <c r="TIC98" s="33"/>
      <c r="TID98" s="34"/>
      <c r="TIE98" s="26"/>
      <c r="TIF98" s="35"/>
      <c r="TIG98" s="32"/>
      <c r="TIH98" s="31"/>
      <c r="TII98" s="33"/>
      <c r="TIJ98" s="34"/>
      <c r="TIK98" s="26"/>
      <c r="TIL98" s="27"/>
      <c r="TIM98" s="33"/>
      <c r="TIN98" s="34"/>
      <c r="TIO98" s="26"/>
      <c r="TIP98" s="35"/>
      <c r="TIQ98" s="32"/>
      <c r="TIR98" s="31"/>
      <c r="TIS98" s="33"/>
      <c r="TIT98" s="34"/>
      <c r="TIU98" s="26"/>
      <c r="TIV98" s="27"/>
      <c r="TIW98" s="33"/>
      <c r="TIX98" s="34"/>
      <c r="TIY98" s="26"/>
      <c r="TIZ98" s="35"/>
      <c r="TJA98" s="32"/>
      <c r="TJB98" s="31"/>
      <c r="TJC98" s="33"/>
      <c r="TJD98" s="34"/>
      <c r="TJE98" s="26"/>
      <c r="TJF98" s="27"/>
      <c r="TJG98" s="33"/>
      <c r="TJH98" s="34"/>
      <c r="TJI98" s="26"/>
      <c r="TJJ98" s="35"/>
      <c r="TJK98" s="32"/>
      <c r="TJL98" s="31"/>
      <c r="TJM98" s="33"/>
      <c r="TJN98" s="34"/>
      <c r="TJO98" s="26"/>
      <c r="TJP98" s="27"/>
      <c r="TJQ98" s="33"/>
      <c r="TJR98" s="34"/>
      <c r="TJS98" s="26"/>
      <c r="TJT98" s="35"/>
      <c r="TJU98" s="32"/>
      <c r="TJV98" s="31"/>
      <c r="TJW98" s="33"/>
      <c r="TJX98" s="34"/>
      <c r="TJY98" s="26"/>
      <c r="TJZ98" s="27"/>
      <c r="TKA98" s="33"/>
      <c r="TKB98" s="34"/>
      <c r="TKC98" s="26"/>
      <c r="TKD98" s="35"/>
      <c r="TKE98" s="32"/>
      <c r="TKF98" s="31"/>
      <c r="TKG98" s="33"/>
      <c r="TKH98" s="34"/>
      <c r="TKI98" s="26"/>
      <c r="TKJ98" s="27"/>
      <c r="TKK98" s="33"/>
      <c r="TKL98" s="34"/>
      <c r="TKM98" s="26"/>
      <c r="TKN98" s="35"/>
      <c r="TKO98" s="32"/>
      <c r="TKP98" s="31"/>
      <c r="TKQ98" s="33"/>
      <c r="TKR98" s="34"/>
      <c r="TKS98" s="26"/>
      <c r="TKT98" s="27"/>
      <c r="TKU98" s="33"/>
      <c r="TKV98" s="34"/>
      <c r="TKW98" s="26"/>
      <c r="TKX98" s="35"/>
      <c r="TKY98" s="32"/>
      <c r="TKZ98" s="31"/>
      <c r="TLA98" s="33"/>
      <c r="TLB98" s="34"/>
      <c r="TLC98" s="26"/>
      <c r="TLD98" s="27"/>
      <c r="TLE98" s="33"/>
      <c r="TLF98" s="34"/>
      <c r="TLG98" s="26"/>
      <c r="TLH98" s="35"/>
      <c r="TLI98" s="32"/>
      <c r="TLJ98" s="31"/>
      <c r="TLK98" s="33"/>
      <c r="TLL98" s="34"/>
      <c r="TLM98" s="26"/>
      <c r="TLN98" s="27"/>
      <c r="TLO98" s="33"/>
      <c r="TLP98" s="34"/>
      <c r="TLQ98" s="26"/>
      <c r="TLR98" s="35"/>
      <c r="TLS98" s="32"/>
      <c r="TLT98" s="31"/>
      <c r="TLU98" s="33"/>
      <c r="TLV98" s="34"/>
      <c r="TLW98" s="26"/>
      <c r="TLX98" s="27"/>
      <c r="TLY98" s="33"/>
      <c r="TLZ98" s="34"/>
      <c r="TMA98" s="26"/>
      <c r="TMB98" s="35"/>
      <c r="TMC98" s="32"/>
      <c r="TMD98" s="31"/>
      <c r="TME98" s="33"/>
      <c r="TMF98" s="34"/>
      <c r="TMG98" s="26"/>
      <c r="TMH98" s="27"/>
      <c r="TMI98" s="33"/>
      <c r="TMJ98" s="34"/>
      <c r="TMK98" s="26"/>
      <c r="TML98" s="35"/>
      <c r="TMM98" s="32"/>
      <c r="TMN98" s="31"/>
      <c r="TMO98" s="33"/>
      <c r="TMP98" s="34"/>
      <c r="TMQ98" s="26"/>
      <c r="TMR98" s="27"/>
      <c r="TMS98" s="33"/>
      <c r="TMT98" s="34"/>
      <c r="TMU98" s="26"/>
      <c r="TMV98" s="35"/>
      <c r="TMW98" s="32"/>
      <c r="TMX98" s="31"/>
      <c r="TMY98" s="33"/>
      <c r="TMZ98" s="34"/>
      <c r="TNA98" s="26"/>
      <c r="TNB98" s="27"/>
      <c r="TNC98" s="33"/>
      <c r="TND98" s="34"/>
      <c r="TNE98" s="26"/>
      <c r="TNF98" s="35"/>
      <c r="TNG98" s="32"/>
      <c r="TNH98" s="31"/>
      <c r="TNI98" s="33"/>
      <c r="TNJ98" s="34"/>
      <c r="TNK98" s="26"/>
      <c r="TNL98" s="27"/>
      <c r="TNM98" s="33"/>
      <c r="TNN98" s="34"/>
      <c r="TNO98" s="26"/>
      <c r="TNP98" s="35"/>
      <c r="TNQ98" s="32"/>
      <c r="TNR98" s="31"/>
      <c r="TNS98" s="33"/>
      <c r="TNT98" s="34"/>
      <c r="TNU98" s="26"/>
      <c r="TNV98" s="27"/>
      <c r="TNW98" s="33"/>
      <c r="TNX98" s="34"/>
      <c r="TNY98" s="26"/>
      <c r="TNZ98" s="35"/>
      <c r="TOA98" s="32"/>
      <c r="TOB98" s="31"/>
      <c r="TOC98" s="33"/>
      <c r="TOD98" s="34"/>
      <c r="TOE98" s="26"/>
      <c r="TOF98" s="27"/>
      <c r="TOG98" s="33"/>
      <c r="TOH98" s="34"/>
      <c r="TOI98" s="26"/>
      <c r="TOJ98" s="35"/>
      <c r="TOK98" s="32"/>
      <c r="TOL98" s="31"/>
      <c r="TOM98" s="33"/>
      <c r="TON98" s="34"/>
      <c r="TOO98" s="26"/>
      <c r="TOP98" s="27"/>
      <c r="TOQ98" s="33"/>
      <c r="TOR98" s="34"/>
      <c r="TOS98" s="26"/>
      <c r="TOT98" s="35"/>
      <c r="TOU98" s="32"/>
      <c r="TOV98" s="31"/>
      <c r="TOW98" s="33"/>
      <c r="TOX98" s="34"/>
      <c r="TOY98" s="26"/>
      <c r="TOZ98" s="27"/>
      <c r="TPA98" s="33"/>
      <c r="TPB98" s="34"/>
      <c r="TPC98" s="26"/>
      <c r="TPD98" s="35"/>
      <c r="TPE98" s="32"/>
      <c r="TPF98" s="31"/>
      <c r="TPG98" s="33"/>
      <c r="TPH98" s="34"/>
      <c r="TPI98" s="26"/>
      <c r="TPJ98" s="27"/>
      <c r="TPK98" s="33"/>
      <c r="TPL98" s="34"/>
      <c r="TPM98" s="26"/>
      <c r="TPN98" s="35"/>
      <c r="TPO98" s="32"/>
      <c r="TPP98" s="31"/>
      <c r="TPQ98" s="33"/>
      <c r="TPR98" s="34"/>
      <c r="TPS98" s="26"/>
      <c r="TPT98" s="27"/>
      <c r="TPU98" s="33"/>
      <c r="TPV98" s="34"/>
      <c r="TPW98" s="26"/>
      <c r="TPX98" s="35"/>
      <c r="TPY98" s="32"/>
      <c r="TPZ98" s="31"/>
      <c r="TQA98" s="33"/>
      <c r="TQB98" s="34"/>
      <c r="TQC98" s="26"/>
      <c r="TQD98" s="27"/>
      <c r="TQE98" s="33"/>
      <c r="TQF98" s="34"/>
      <c r="TQG98" s="26"/>
      <c r="TQH98" s="35"/>
      <c r="TQI98" s="32"/>
      <c r="TQJ98" s="31"/>
      <c r="TQK98" s="33"/>
      <c r="TQL98" s="34"/>
      <c r="TQM98" s="26"/>
      <c r="TQN98" s="27"/>
      <c r="TQO98" s="33"/>
      <c r="TQP98" s="34"/>
      <c r="TQQ98" s="26"/>
      <c r="TQR98" s="35"/>
      <c r="TQS98" s="32"/>
      <c r="TQT98" s="31"/>
      <c r="TQU98" s="33"/>
      <c r="TQV98" s="34"/>
      <c r="TQW98" s="26"/>
      <c r="TQX98" s="27"/>
      <c r="TQY98" s="33"/>
      <c r="TQZ98" s="34"/>
      <c r="TRA98" s="26"/>
      <c r="TRB98" s="35"/>
      <c r="TRC98" s="32"/>
      <c r="TRD98" s="31"/>
      <c r="TRE98" s="33"/>
      <c r="TRF98" s="34"/>
      <c r="TRG98" s="26"/>
      <c r="TRH98" s="27"/>
      <c r="TRI98" s="33"/>
      <c r="TRJ98" s="34"/>
      <c r="TRK98" s="26"/>
      <c r="TRL98" s="35"/>
      <c r="TRM98" s="32"/>
      <c r="TRN98" s="31"/>
      <c r="TRO98" s="33"/>
      <c r="TRP98" s="34"/>
      <c r="TRQ98" s="26"/>
      <c r="TRR98" s="27"/>
      <c r="TRS98" s="33"/>
      <c r="TRT98" s="34"/>
      <c r="TRU98" s="26"/>
      <c r="TRV98" s="35"/>
      <c r="TRW98" s="32"/>
      <c r="TRX98" s="31"/>
      <c r="TRY98" s="33"/>
      <c r="TRZ98" s="34"/>
      <c r="TSA98" s="26"/>
      <c r="TSB98" s="27"/>
      <c r="TSC98" s="33"/>
      <c r="TSD98" s="34"/>
      <c r="TSE98" s="26"/>
      <c r="TSF98" s="35"/>
      <c r="TSG98" s="32"/>
      <c r="TSH98" s="31"/>
      <c r="TSI98" s="33"/>
      <c r="TSJ98" s="34"/>
      <c r="TSK98" s="26"/>
      <c r="TSL98" s="27"/>
      <c r="TSM98" s="33"/>
      <c r="TSN98" s="34"/>
      <c r="TSO98" s="26"/>
      <c r="TSP98" s="35"/>
      <c r="TSQ98" s="32"/>
      <c r="TSR98" s="31"/>
      <c r="TSS98" s="33"/>
      <c r="TST98" s="34"/>
      <c r="TSU98" s="26"/>
      <c r="TSV98" s="27"/>
      <c r="TSW98" s="33"/>
      <c r="TSX98" s="34"/>
      <c r="TSY98" s="26"/>
      <c r="TSZ98" s="35"/>
      <c r="TTA98" s="32"/>
      <c r="TTB98" s="31"/>
      <c r="TTC98" s="33"/>
      <c r="TTD98" s="34"/>
      <c r="TTE98" s="26"/>
      <c r="TTF98" s="27"/>
      <c r="TTG98" s="33"/>
      <c r="TTH98" s="34"/>
      <c r="TTI98" s="26"/>
      <c r="TTJ98" s="35"/>
      <c r="TTK98" s="32"/>
      <c r="TTL98" s="31"/>
      <c r="TTM98" s="33"/>
      <c r="TTN98" s="34"/>
      <c r="TTO98" s="26"/>
      <c r="TTP98" s="27"/>
      <c r="TTQ98" s="33"/>
      <c r="TTR98" s="34"/>
      <c r="TTS98" s="26"/>
      <c r="TTT98" s="35"/>
      <c r="TTU98" s="32"/>
      <c r="TTV98" s="31"/>
      <c r="TTW98" s="33"/>
      <c r="TTX98" s="34"/>
      <c r="TTY98" s="26"/>
      <c r="TTZ98" s="27"/>
      <c r="TUA98" s="33"/>
      <c r="TUB98" s="34"/>
      <c r="TUC98" s="26"/>
      <c r="TUD98" s="35"/>
      <c r="TUE98" s="32"/>
      <c r="TUF98" s="31"/>
      <c r="TUG98" s="33"/>
      <c r="TUH98" s="34"/>
      <c r="TUI98" s="26"/>
      <c r="TUJ98" s="27"/>
      <c r="TUK98" s="33"/>
      <c r="TUL98" s="34"/>
      <c r="TUM98" s="26"/>
      <c r="TUN98" s="35"/>
      <c r="TUO98" s="32"/>
      <c r="TUP98" s="31"/>
      <c r="TUQ98" s="33"/>
      <c r="TUR98" s="34"/>
      <c r="TUS98" s="26"/>
      <c r="TUT98" s="27"/>
      <c r="TUU98" s="33"/>
      <c r="TUV98" s="34"/>
      <c r="TUW98" s="26"/>
      <c r="TUX98" s="35"/>
      <c r="TUY98" s="32"/>
      <c r="TUZ98" s="31"/>
      <c r="TVA98" s="33"/>
      <c r="TVB98" s="34"/>
      <c r="TVC98" s="26"/>
      <c r="TVD98" s="27"/>
      <c r="TVE98" s="33"/>
      <c r="TVF98" s="34"/>
      <c r="TVG98" s="26"/>
      <c r="TVH98" s="35"/>
      <c r="TVI98" s="32"/>
      <c r="TVJ98" s="31"/>
      <c r="TVK98" s="33"/>
      <c r="TVL98" s="34"/>
      <c r="TVM98" s="26"/>
      <c r="TVN98" s="27"/>
      <c r="TVO98" s="33"/>
      <c r="TVP98" s="34"/>
      <c r="TVQ98" s="26"/>
      <c r="TVR98" s="35"/>
      <c r="TVS98" s="32"/>
      <c r="TVT98" s="31"/>
      <c r="TVU98" s="33"/>
      <c r="TVV98" s="34"/>
      <c r="TVW98" s="26"/>
      <c r="TVX98" s="27"/>
      <c r="TVY98" s="33"/>
      <c r="TVZ98" s="34"/>
      <c r="TWA98" s="26"/>
      <c r="TWB98" s="35"/>
      <c r="TWC98" s="32"/>
      <c r="TWD98" s="31"/>
      <c r="TWE98" s="33"/>
      <c r="TWF98" s="34"/>
      <c r="TWG98" s="26"/>
      <c r="TWH98" s="27"/>
      <c r="TWI98" s="33"/>
      <c r="TWJ98" s="34"/>
      <c r="TWK98" s="26"/>
      <c r="TWL98" s="35"/>
      <c r="TWM98" s="32"/>
      <c r="TWN98" s="31"/>
      <c r="TWO98" s="33"/>
      <c r="TWP98" s="34"/>
      <c r="TWQ98" s="26"/>
      <c r="TWR98" s="27"/>
      <c r="TWS98" s="33"/>
      <c r="TWT98" s="34"/>
      <c r="TWU98" s="26"/>
      <c r="TWV98" s="35"/>
      <c r="TWW98" s="32"/>
      <c r="TWX98" s="31"/>
      <c r="TWY98" s="33"/>
      <c r="TWZ98" s="34"/>
      <c r="TXA98" s="26"/>
      <c r="TXB98" s="27"/>
      <c r="TXC98" s="33"/>
      <c r="TXD98" s="34"/>
      <c r="TXE98" s="26"/>
      <c r="TXF98" s="35"/>
      <c r="TXG98" s="32"/>
      <c r="TXH98" s="31"/>
      <c r="TXI98" s="33"/>
      <c r="TXJ98" s="34"/>
      <c r="TXK98" s="26"/>
      <c r="TXL98" s="27"/>
      <c r="TXM98" s="33"/>
      <c r="TXN98" s="34"/>
      <c r="TXO98" s="26"/>
      <c r="TXP98" s="35"/>
      <c r="TXQ98" s="32"/>
      <c r="TXR98" s="31"/>
      <c r="TXS98" s="33"/>
      <c r="TXT98" s="34"/>
      <c r="TXU98" s="26"/>
      <c r="TXV98" s="27"/>
      <c r="TXW98" s="33"/>
      <c r="TXX98" s="34"/>
      <c r="TXY98" s="26"/>
      <c r="TXZ98" s="35"/>
      <c r="TYA98" s="32"/>
      <c r="TYB98" s="31"/>
      <c r="TYC98" s="33"/>
      <c r="TYD98" s="34"/>
      <c r="TYE98" s="26"/>
      <c r="TYF98" s="27"/>
      <c r="TYG98" s="33"/>
      <c r="TYH98" s="34"/>
      <c r="TYI98" s="26"/>
      <c r="TYJ98" s="35"/>
      <c r="TYK98" s="32"/>
      <c r="TYL98" s="31"/>
      <c r="TYM98" s="33"/>
      <c r="TYN98" s="34"/>
      <c r="TYO98" s="26"/>
      <c r="TYP98" s="27"/>
      <c r="TYQ98" s="33"/>
      <c r="TYR98" s="34"/>
      <c r="TYS98" s="26"/>
      <c r="TYT98" s="35"/>
      <c r="TYU98" s="32"/>
      <c r="TYV98" s="31"/>
      <c r="TYW98" s="33"/>
      <c r="TYX98" s="34"/>
      <c r="TYY98" s="26"/>
      <c r="TYZ98" s="27"/>
      <c r="TZA98" s="33"/>
      <c r="TZB98" s="34"/>
      <c r="TZC98" s="26"/>
      <c r="TZD98" s="35"/>
      <c r="TZE98" s="32"/>
      <c r="TZF98" s="31"/>
      <c r="TZG98" s="33"/>
      <c r="TZH98" s="34"/>
      <c r="TZI98" s="26"/>
      <c r="TZJ98" s="27"/>
      <c r="TZK98" s="33"/>
      <c r="TZL98" s="34"/>
      <c r="TZM98" s="26"/>
      <c r="TZN98" s="35"/>
      <c r="TZO98" s="32"/>
      <c r="TZP98" s="31"/>
      <c r="TZQ98" s="33"/>
      <c r="TZR98" s="34"/>
      <c r="TZS98" s="26"/>
      <c r="TZT98" s="27"/>
      <c r="TZU98" s="33"/>
      <c r="TZV98" s="34"/>
      <c r="TZW98" s="26"/>
      <c r="TZX98" s="35"/>
      <c r="TZY98" s="32"/>
      <c r="TZZ98" s="31"/>
      <c r="UAA98" s="33"/>
      <c r="UAB98" s="34"/>
      <c r="UAC98" s="26"/>
      <c r="UAD98" s="27"/>
      <c r="UAE98" s="33"/>
      <c r="UAF98" s="34"/>
      <c r="UAG98" s="26"/>
      <c r="UAH98" s="35"/>
      <c r="UAI98" s="32"/>
      <c r="UAJ98" s="31"/>
      <c r="UAK98" s="33"/>
      <c r="UAL98" s="34"/>
      <c r="UAM98" s="26"/>
      <c r="UAN98" s="27"/>
      <c r="UAO98" s="33"/>
      <c r="UAP98" s="34"/>
      <c r="UAQ98" s="26"/>
      <c r="UAR98" s="35"/>
      <c r="UAS98" s="32"/>
      <c r="UAT98" s="31"/>
      <c r="UAU98" s="33"/>
      <c r="UAV98" s="34"/>
      <c r="UAW98" s="26"/>
      <c r="UAX98" s="27"/>
      <c r="UAY98" s="33"/>
      <c r="UAZ98" s="34"/>
      <c r="UBA98" s="26"/>
      <c r="UBB98" s="35"/>
      <c r="UBC98" s="32"/>
      <c r="UBD98" s="31"/>
      <c r="UBE98" s="33"/>
      <c r="UBF98" s="34"/>
      <c r="UBG98" s="26"/>
      <c r="UBH98" s="27"/>
      <c r="UBI98" s="33"/>
      <c r="UBJ98" s="34"/>
      <c r="UBK98" s="26"/>
      <c r="UBL98" s="35"/>
      <c r="UBM98" s="32"/>
      <c r="UBN98" s="31"/>
      <c r="UBO98" s="33"/>
      <c r="UBP98" s="34"/>
      <c r="UBQ98" s="26"/>
      <c r="UBR98" s="27"/>
      <c r="UBS98" s="33"/>
      <c r="UBT98" s="34"/>
      <c r="UBU98" s="26"/>
      <c r="UBV98" s="35"/>
      <c r="UBW98" s="32"/>
      <c r="UBX98" s="31"/>
      <c r="UBY98" s="33"/>
      <c r="UBZ98" s="34"/>
      <c r="UCA98" s="26"/>
      <c r="UCB98" s="27"/>
      <c r="UCC98" s="33"/>
      <c r="UCD98" s="34"/>
      <c r="UCE98" s="26"/>
      <c r="UCF98" s="35"/>
      <c r="UCG98" s="32"/>
      <c r="UCH98" s="31"/>
      <c r="UCI98" s="33"/>
      <c r="UCJ98" s="34"/>
      <c r="UCK98" s="26"/>
      <c r="UCL98" s="27"/>
      <c r="UCM98" s="33"/>
      <c r="UCN98" s="34"/>
      <c r="UCO98" s="26"/>
      <c r="UCP98" s="35"/>
      <c r="UCQ98" s="32"/>
      <c r="UCR98" s="31"/>
      <c r="UCS98" s="33"/>
      <c r="UCT98" s="34"/>
      <c r="UCU98" s="26"/>
      <c r="UCV98" s="27"/>
      <c r="UCW98" s="33"/>
      <c r="UCX98" s="34"/>
      <c r="UCY98" s="26"/>
      <c r="UCZ98" s="35"/>
      <c r="UDA98" s="32"/>
      <c r="UDB98" s="31"/>
      <c r="UDC98" s="33"/>
      <c r="UDD98" s="34"/>
      <c r="UDE98" s="26"/>
      <c r="UDF98" s="27"/>
      <c r="UDG98" s="33"/>
      <c r="UDH98" s="34"/>
      <c r="UDI98" s="26"/>
      <c r="UDJ98" s="35"/>
      <c r="UDK98" s="32"/>
      <c r="UDL98" s="31"/>
      <c r="UDM98" s="33"/>
      <c r="UDN98" s="34"/>
      <c r="UDO98" s="26"/>
      <c r="UDP98" s="27"/>
      <c r="UDQ98" s="33"/>
      <c r="UDR98" s="34"/>
      <c r="UDS98" s="26"/>
      <c r="UDT98" s="35"/>
      <c r="UDU98" s="32"/>
      <c r="UDV98" s="31"/>
      <c r="UDW98" s="33"/>
      <c r="UDX98" s="34"/>
      <c r="UDY98" s="26"/>
      <c r="UDZ98" s="27"/>
      <c r="UEA98" s="33"/>
      <c r="UEB98" s="34"/>
      <c r="UEC98" s="26"/>
      <c r="UED98" s="35"/>
      <c r="UEE98" s="32"/>
      <c r="UEF98" s="31"/>
      <c r="UEG98" s="33"/>
      <c r="UEH98" s="34"/>
      <c r="UEI98" s="26"/>
      <c r="UEJ98" s="27"/>
      <c r="UEK98" s="33"/>
      <c r="UEL98" s="34"/>
      <c r="UEM98" s="26"/>
      <c r="UEN98" s="35"/>
      <c r="UEO98" s="32"/>
      <c r="UEP98" s="31"/>
      <c r="UEQ98" s="33"/>
      <c r="UER98" s="34"/>
      <c r="UES98" s="26"/>
      <c r="UET98" s="27"/>
      <c r="UEU98" s="33"/>
      <c r="UEV98" s="34"/>
      <c r="UEW98" s="26"/>
      <c r="UEX98" s="35"/>
      <c r="UEY98" s="32"/>
      <c r="UEZ98" s="31"/>
      <c r="UFA98" s="33"/>
      <c r="UFB98" s="34"/>
      <c r="UFC98" s="26"/>
      <c r="UFD98" s="27"/>
      <c r="UFE98" s="33"/>
      <c r="UFF98" s="34"/>
      <c r="UFG98" s="26"/>
      <c r="UFH98" s="35"/>
      <c r="UFI98" s="32"/>
      <c r="UFJ98" s="31"/>
      <c r="UFK98" s="33"/>
      <c r="UFL98" s="34"/>
      <c r="UFM98" s="26"/>
      <c r="UFN98" s="27"/>
      <c r="UFO98" s="33"/>
      <c r="UFP98" s="34"/>
      <c r="UFQ98" s="26"/>
      <c r="UFR98" s="35"/>
      <c r="UFS98" s="32"/>
      <c r="UFT98" s="31"/>
      <c r="UFU98" s="33"/>
      <c r="UFV98" s="34"/>
      <c r="UFW98" s="26"/>
      <c r="UFX98" s="27"/>
      <c r="UFY98" s="33"/>
      <c r="UFZ98" s="34"/>
      <c r="UGA98" s="26"/>
      <c r="UGB98" s="35"/>
      <c r="UGC98" s="32"/>
      <c r="UGD98" s="31"/>
      <c r="UGE98" s="33"/>
      <c r="UGF98" s="34"/>
      <c r="UGG98" s="26"/>
      <c r="UGH98" s="27"/>
      <c r="UGI98" s="33"/>
      <c r="UGJ98" s="34"/>
      <c r="UGK98" s="26"/>
      <c r="UGL98" s="35"/>
      <c r="UGM98" s="32"/>
      <c r="UGN98" s="31"/>
      <c r="UGO98" s="33"/>
      <c r="UGP98" s="34"/>
      <c r="UGQ98" s="26"/>
      <c r="UGR98" s="27"/>
      <c r="UGS98" s="33"/>
      <c r="UGT98" s="34"/>
      <c r="UGU98" s="26"/>
      <c r="UGV98" s="35"/>
      <c r="UGW98" s="32"/>
      <c r="UGX98" s="31"/>
      <c r="UGY98" s="33"/>
      <c r="UGZ98" s="34"/>
      <c r="UHA98" s="26"/>
      <c r="UHB98" s="27"/>
      <c r="UHC98" s="33"/>
      <c r="UHD98" s="34"/>
      <c r="UHE98" s="26"/>
      <c r="UHF98" s="35"/>
      <c r="UHG98" s="32"/>
      <c r="UHH98" s="31"/>
      <c r="UHI98" s="33"/>
      <c r="UHJ98" s="34"/>
      <c r="UHK98" s="26"/>
      <c r="UHL98" s="27"/>
      <c r="UHM98" s="33"/>
      <c r="UHN98" s="34"/>
      <c r="UHO98" s="26"/>
      <c r="UHP98" s="35"/>
      <c r="UHQ98" s="32"/>
      <c r="UHR98" s="31"/>
      <c r="UHS98" s="33"/>
      <c r="UHT98" s="34"/>
      <c r="UHU98" s="26"/>
      <c r="UHV98" s="27"/>
      <c r="UHW98" s="33"/>
      <c r="UHX98" s="34"/>
      <c r="UHY98" s="26"/>
      <c r="UHZ98" s="35"/>
      <c r="UIA98" s="32"/>
      <c r="UIB98" s="31"/>
      <c r="UIC98" s="33"/>
      <c r="UID98" s="34"/>
      <c r="UIE98" s="26"/>
      <c r="UIF98" s="27"/>
      <c r="UIG98" s="33"/>
      <c r="UIH98" s="34"/>
      <c r="UII98" s="26"/>
      <c r="UIJ98" s="35"/>
      <c r="UIK98" s="32"/>
      <c r="UIL98" s="31"/>
      <c r="UIM98" s="33"/>
      <c r="UIN98" s="34"/>
      <c r="UIO98" s="26"/>
      <c r="UIP98" s="27"/>
      <c r="UIQ98" s="33"/>
      <c r="UIR98" s="34"/>
      <c r="UIS98" s="26"/>
      <c r="UIT98" s="35"/>
      <c r="UIU98" s="32"/>
      <c r="UIV98" s="31"/>
      <c r="UIW98" s="33"/>
      <c r="UIX98" s="34"/>
      <c r="UIY98" s="26"/>
      <c r="UIZ98" s="27"/>
      <c r="UJA98" s="33"/>
      <c r="UJB98" s="34"/>
      <c r="UJC98" s="26"/>
      <c r="UJD98" s="35"/>
      <c r="UJE98" s="32"/>
      <c r="UJF98" s="31"/>
      <c r="UJG98" s="33"/>
      <c r="UJH98" s="34"/>
      <c r="UJI98" s="26"/>
      <c r="UJJ98" s="27"/>
      <c r="UJK98" s="33"/>
      <c r="UJL98" s="34"/>
      <c r="UJM98" s="26"/>
      <c r="UJN98" s="35"/>
      <c r="UJO98" s="32"/>
      <c r="UJP98" s="31"/>
      <c r="UJQ98" s="33"/>
      <c r="UJR98" s="34"/>
      <c r="UJS98" s="26"/>
      <c r="UJT98" s="27"/>
      <c r="UJU98" s="33"/>
      <c r="UJV98" s="34"/>
      <c r="UJW98" s="26"/>
      <c r="UJX98" s="35"/>
      <c r="UJY98" s="32"/>
      <c r="UJZ98" s="31"/>
      <c r="UKA98" s="33"/>
      <c r="UKB98" s="34"/>
      <c r="UKC98" s="26"/>
      <c r="UKD98" s="27"/>
      <c r="UKE98" s="33"/>
      <c r="UKF98" s="34"/>
      <c r="UKG98" s="26"/>
      <c r="UKH98" s="35"/>
      <c r="UKI98" s="32"/>
      <c r="UKJ98" s="31"/>
      <c r="UKK98" s="33"/>
      <c r="UKL98" s="34"/>
      <c r="UKM98" s="26"/>
      <c r="UKN98" s="27"/>
      <c r="UKO98" s="33"/>
      <c r="UKP98" s="34"/>
      <c r="UKQ98" s="26"/>
      <c r="UKR98" s="35"/>
      <c r="UKS98" s="32"/>
      <c r="UKT98" s="31"/>
      <c r="UKU98" s="33"/>
      <c r="UKV98" s="34"/>
      <c r="UKW98" s="26"/>
      <c r="UKX98" s="27"/>
      <c r="UKY98" s="33"/>
      <c r="UKZ98" s="34"/>
      <c r="ULA98" s="26"/>
      <c r="ULB98" s="35"/>
      <c r="ULC98" s="32"/>
      <c r="ULD98" s="31"/>
      <c r="ULE98" s="33"/>
      <c r="ULF98" s="34"/>
      <c r="ULG98" s="26"/>
      <c r="ULH98" s="27"/>
      <c r="ULI98" s="33"/>
      <c r="ULJ98" s="34"/>
      <c r="ULK98" s="26"/>
      <c r="ULL98" s="35"/>
      <c r="ULM98" s="32"/>
      <c r="ULN98" s="31"/>
      <c r="ULO98" s="33"/>
      <c r="ULP98" s="34"/>
      <c r="ULQ98" s="26"/>
      <c r="ULR98" s="27"/>
      <c r="ULS98" s="33"/>
      <c r="ULT98" s="34"/>
      <c r="ULU98" s="26"/>
      <c r="ULV98" s="35"/>
      <c r="ULW98" s="32"/>
      <c r="ULX98" s="31"/>
      <c r="ULY98" s="33"/>
      <c r="ULZ98" s="34"/>
      <c r="UMA98" s="26"/>
      <c r="UMB98" s="27"/>
      <c r="UMC98" s="33"/>
      <c r="UMD98" s="34"/>
      <c r="UME98" s="26"/>
      <c r="UMF98" s="35"/>
      <c r="UMG98" s="32"/>
      <c r="UMH98" s="31"/>
      <c r="UMI98" s="33"/>
      <c r="UMJ98" s="34"/>
      <c r="UMK98" s="26"/>
      <c r="UML98" s="27"/>
      <c r="UMM98" s="33"/>
      <c r="UMN98" s="34"/>
      <c r="UMO98" s="26"/>
      <c r="UMP98" s="35"/>
      <c r="UMQ98" s="32"/>
      <c r="UMR98" s="31"/>
      <c r="UMS98" s="33"/>
      <c r="UMT98" s="34"/>
      <c r="UMU98" s="26"/>
      <c r="UMV98" s="27"/>
      <c r="UMW98" s="33"/>
      <c r="UMX98" s="34"/>
      <c r="UMY98" s="26"/>
      <c r="UMZ98" s="35"/>
      <c r="UNA98" s="32"/>
      <c r="UNB98" s="31"/>
      <c r="UNC98" s="33"/>
      <c r="UND98" s="34"/>
      <c r="UNE98" s="26"/>
      <c r="UNF98" s="27"/>
      <c r="UNG98" s="33"/>
      <c r="UNH98" s="34"/>
      <c r="UNI98" s="26"/>
      <c r="UNJ98" s="35"/>
      <c r="UNK98" s="32"/>
      <c r="UNL98" s="31"/>
      <c r="UNM98" s="33"/>
      <c r="UNN98" s="34"/>
      <c r="UNO98" s="26"/>
      <c r="UNP98" s="27"/>
      <c r="UNQ98" s="33"/>
      <c r="UNR98" s="34"/>
      <c r="UNS98" s="26"/>
      <c r="UNT98" s="35"/>
      <c r="UNU98" s="32"/>
      <c r="UNV98" s="31"/>
      <c r="UNW98" s="33"/>
      <c r="UNX98" s="34"/>
      <c r="UNY98" s="26"/>
      <c r="UNZ98" s="27"/>
      <c r="UOA98" s="33"/>
      <c r="UOB98" s="34"/>
      <c r="UOC98" s="26"/>
      <c r="UOD98" s="35"/>
      <c r="UOE98" s="32"/>
      <c r="UOF98" s="31"/>
      <c r="UOG98" s="33"/>
      <c r="UOH98" s="34"/>
      <c r="UOI98" s="26"/>
      <c r="UOJ98" s="27"/>
      <c r="UOK98" s="33"/>
      <c r="UOL98" s="34"/>
      <c r="UOM98" s="26"/>
      <c r="UON98" s="35"/>
      <c r="UOO98" s="32"/>
      <c r="UOP98" s="31"/>
      <c r="UOQ98" s="33"/>
      <c r="UOR98" s="34"/>
      <c r="UOS98" s="26"/>
      <c r="UOT98" s="27"/>
      <c r="UOU98" s="33"/>
      <c r="UOV98" s="34"/>
      <c r="UOW98" s="26"/>
      <c r="UOX98" s="35"/>
      <c r="UOY98" s="32"/>
      <c r="UOZ98" s="31"/>
      <c r="UPA98" s="33"/>
      <c r="UPB98" s="34"/>
      <c r="UPC98" s="26"/>
      <c r="UPD98" s="27"/>
      <c r="UPE98" s="33"/>
      <c r="UPF98" s="34"/>
      <c r="UPG98" s="26"/>
      <c r="UPH98" s="35"/>
      <c r="UPI98" s="32"/>
      <c r="UPJ98" s="31"/>
      <c r="UPK98" s="33"/>
      <c r="UPL98" s="34"/>
      <c r="UPM98" s="26"/>
      <c r="UPN98" s="27"/>
      <c r="UPO98" s="33"/>
      <c r="UPP98" s="34"/>
      <c r="UPQ98" s="26"/>
      <c r="UPR98" s="35"/>
      <c r="UPS98" s="32"/>
      <c r="UPT98" s="31"/>
      <c r="UPU98" s="33"/>
      <c r="UPV98" s="34"/>
      <c r="UPW98" s="26"/>
      <c r="UPX98" s="27"/>
      <c r="UPY98" s="33"/>
      <c r="UPZ98" s="34"/>
      <c r="UQA98" s="26"/>
      <c r="UQB98" s="35"/>
      <c r="UQC98" s="32"/>
      <c r="UQD98" s="31"/>
      <c r="UQE98" s="33"/>
      <c r="UQF98" s="34"/>
      <c r="UQG98" s="26"/>
      <c r="UQH98" s="27"/>
      <c r="UQI98" s="33"/>
      <c r="UQJ98" s="34"/>
      <c r="UQK98" s="26"/>
      <c r="UQL98" s="35"/>
      <c r="UQM98" s="32"/>
      <c r="UQN98" s="31"/>
      <c r="UQO98" s="33"/>
      <c r="UQP98" s="34"/>
      <c r="UQQ98" s="26"/>
      <c r="UQR98" s="27"/>
      <c r="UQS98" s="33"/>
      <c r="UQT98" s="34"/>
      <c r="UQU98" s="26"/>
      <c r="UQV98" s="35"/>
      <c r="UQW98" s="32"/>
      <c r="UQX98" s="31"/>
      <c r="UQY98" s="33"/>
      <c r="UQZ98" s="34"/>
      <c r="URA98" s="26"/>
      <c r="URB98" s="27"/>
      <c r="URC98" s="33"/>
      <c r="URD98" s="34"/>
      <c r="URE98" s="26"/>
      <c r="URF98" s="35"/>
      <c r="URG98" s="32"/>
      <c r="URH98" s="31"/>
      <c r="URI98" s="33"/>
      <c r="URJ98" s="34"/>
      <c r="URK98" s="26"/>
      <c r="URL98" s="27"/>
      <c r="URM98" s="33"/>
      <c r="URN98" s="34"/>
      <c r="URO98" s="26"/>
      <c r="URP98" s="35"/>
      <c r="URQ98" s="32"/>
      <c r="URR98" s="31"/>
      <c r="URS98" s="33"/>
      <c r="URT98" s="34"/>
      <c r="URU98" s="26"/>
      <c r="URV98" s="27"/>
      <c r="URW98" s="33"/>
      <c r="URX98" s="34"/>
      <c r="URY98" s="26"/>
      <c r="URZ98" s="35"/>
      <c r="USA98" s="32"/>
      <c r="USB98" s="31"/>
      <c r="USC98" s="33"/>
      <c r="USD98" s="34"/>
      <c r="USE98" s="26"/>
      <c r="USF98" s="27"/>
      <c r="USG98" s="33"/>
      <c r="USH98" s="34"/>
      <c r="USI98" s="26"/>
      <c r="USJ98" s="35"/>
      <c r="USK98" s="32"/>
      <c r="USL98" s="31"/>
      <c r="USM98" s="33"/>
      <c r="USN98" s="34"/>
      <c r="USO98" s="26"/>
      <c r="USP98" s="27"/>
      <c r="USQ98" s="33"/>
      <c r="USR98" s="34"/>
      <c r="USS98" s="26"/>
      <c r="UST98" s="35"/>
      <c r="USU98" s="32"/>
      <c r="USV98" s="31"/>
      <c r="USW98" s="33"/>
      <c r="USX98" s="34"/>
      <c r="USY98" s="26"/>
      <c r="USZ98" s="27"/>
      <c r="UTA98" s="33"/>
      <c r="UTB98" s="34"/>
      <c r="UTC98" s="26"/>
      <c r="UTD98" s="35"/>
      <c r="UTE98" s="32"/>
      <c r="UTF98" s="31"/>
      <c r="UTG98" s="33"/>
      <c r="UTH98" s="34"/>
      <c r="UTI98" s="26"/>
      <c r="UTJ98" s="27"/>
      <c r="UTK98" s="33"/>
      <c r="UTL98" s="34"/>
      <c r="UTM98" s="26"/>
      <c r="UTN98" s="35"/>
      <c r="UTO98" s="32"/>
      <c r="UTP98" s="31"/>
      <c r="UTQ98" s="33"/>
      <c r="UTR98" s="34"/>
      <c r="UTS98" s="26"/>
      <c r="UTT98" s="27"/>
      <c r="UTU98" s="33"/>
      <c r="UTV98" s="34"/>
      <c r="UTW98" s="26"/>
      <c r="UTX98" s="35"/>
      <c r="UTY98" s="32"/>
      <c r="UTZ98" s="31"/>
      <c r="UUA98" s="33"/>
      <c r="UUB98" s="34"/>
      <c r="UUC98" s="26"/>
      <c r="UUD98" s="27"/>
      <c r="UUE98" s="33"/>
      <c r="UUF98" s="34"/>
      <c r="UUG98" s="26"/>
      <c r="UUH98" s="35"/>
      <c r="UUI98" s="32"/>
      <c r="UUJ98" s="31"/>
      <c r="UUK98" s="33"/>
      <c r="UUL98" s="34"/>
      <c r="UUM98" s="26"/>
      <c r="UUN98" s="27"/>
      <c r="UUO98" s="33"/>
      <c r="UUP98" s="34"/>
      <c r="UUQ98" s="26"/>
      <c r="UUR98" s="35"/>
      <c r="UUS98" s="32"/>
      <c r="UUT98" s="31"/>
      <c r="UUU98" s="33"/>
      <c r="UUV98" s="34"/>
      <c r="UUW98" s="26"/>
      <c r="UUX98" s="27"/>
      <c r="UUY98" s="33"/>
      <c r="UUZ98" s="34"/>
      <c r="UVA98" s="26"/>
      <c r="UVB98" s="35"/>
      <c r="UVC98" s="32"/>
      <c r="UVD98" s="31"/>
      <c r="UVE98" s="33"/>
      <c r="UVF98" s="34"/>
      <c r="UVG98" s="26"/>
      <c r="UVH98" s="27"/>
      <c r="UVI98" s="33"/>
      <c r="UVJ98" s="34"/>
      <c r="UVK98" s="26"/>
      <c r="UVL98" s="35"/>
      <c r="UVM98" s="32"/>
      <c r="UVN98" s="31"/>
      <c r="UVO98" s="33"/>
      <c r="UVP98" s="34"/>
      <c r="UVQ98" s="26"/>
      <c r="UVR98" s="27"/>
      <c r="UVS98" s="33"/>
      <c r="UVT98" s="34"/>
      <c r="UVU98" s="26"/>
      <c r="UVV98" s="35"/>
      <c r="UVW98" s="32"/>
      <c r="UVX98" s="31"/>
      <c r="UVY98" s="33"/>
      <c r="UVZ98" s="34"/>
      <c r="UWA98" s="26"/>
      <c r="UWB98" s="27"/>
      <c r="UWC98" s="33"/>
      <c r="UWD98" s="34"/>
      <c r="UWE98" s="26"/>
      <c r="UWF98" s="35"/>
      <c r="UWG98" s="32"/>
      <c r="UWH98" s="31"/>
      <c r="UWI98" s="33"/>
      <c r="UWJ98" s="34"/>
      <c r="UWK98" s="26"/>
      <c r="UWL98" s="27"/>
      <c r="UWM98" s="33"/>
      <c r="UWN98" s="34"/>
      <c r="UWO98" s="26"/>
      <c r="UWP98" s="35"/>
      <c r="UWQ98" s="32"/>
      <c r="UWR98" s="31"/>
      <c r="UWS98" s="33"/>
      <c r="UWT98" s="34"/>
      <c r="UWU98" s="26"/>
      <c r="UWV98" s="27"/>
      <c r="UWW98" s="33"/>
      <c r="UWX98" s="34"/>
      <c r="UWY98" s="26"/>
      <c r="UWZ98" s="35"/>
      <c r="UXA98" s="32"/>
      <c r="UXB98" s="31"/>
      <c r="UXC98" s="33"/>
      <c r="UXD98" s="34"/>
      <c r="UXE98" s="26"/>
      <c r="UXF98" s="27"/>
      <c r="UXG98" s="33"/>
      <c r="UXH98" s="34"/>
      <c r="UXI98" s="26"/>
      <c r="UXJ98" s="35"/>
      <c r="UXK98" s="32"/>
      <c r="UXL98" s="31"/>
      <c r="UXM98" s="33"/>
      <c r="UXN98" s="34"/>
      <c r="UXO98" s="26"/>
      <c r="UXP98" s="27"/>
      <c r="UXQ98" s="33"/>
      <c r="UXR98" s="34"/>
      <c r="UXS98" s="26"/>
      <c r="UXT98" s="35"/>
      <c r="UXU98" s="32"/>
      <c r="UXV98" s="31"/>
      <c r="UXW98" s="33"/>
      <c r="UXX98" s="34"/>
      <c r="UXY98" s="26"/>
      <c r="UXZ98" s="27"/>
      <c r="UYA98" s="33"/>
      <c r="UYB98" s="34"/>
      <c r="UYC98" s="26"/>
      <c r="UYD98" s="35"/>
      <c r="UYE98" s="32"/>
      <c r="UYF98" s="31"/>
      <c r="UYG98" s="33"/>
      <c r="UYH98" s="34"/>
      <c r="UYI98" s="26"/>
      <c r="UYJ98" s="27"/>
      <c r="UYK98" s="33"/>
      <c r="UYL98" s="34"/>
      <c r="UYM98" s="26"/>
      <c r="UYN98" s="35"/>
      <c r="UYO98" s="32"/>
      <c r="UYP98" s="31"/>
      <c r="UYQ98" s="33"/>
      <c r="UYR98" s="34"/>
      <c r="UYS98" s="26"/>
      <c r="UYT98" s="27"/>
      <c r="UYU98" s="33"/>
      <c r="UYV98" s="34"/>
      <c r="UYW98" s="26"/>
      <c r="UYX98" s="35"/>
      <c r="UYY98" s="32"/>
      <c r="UYZ98" s="31"/>
      <c r="UZA98" s="33"/>
      <c r="UZB98" s="34"/>
      <c r="UZC98" s="26"/>
      <c r="UZD98" s="27"/>
      <c r="UZE98" s="33"/>
      <c r="UZF98" s="34"/>
      <c r="UZG98" s="26"/>
      <c r="UZH98" s="35"/>
      <c r="UZI98" s="32"/>
      <c r="UZJ98" s="31"/>
      <c r="UZK98" s="33"/>
      <c r="UZL98" s="34"/>
      <c r="UZM98" s="26"/>
      <c r="UZN98" s="27"/>
      <c r="UZO98" s="33"/>
      <c r="UZP98" s="34"/>
      <c r="UZQ98" s="26"/>
      <c r="UZR98" s="35"/>
      <c r="UZS98" s="32"/>
      <c r="UZT98" s="31"/>
      <c r="UZU98" s="33"/>
      <c r="UZV98" s="34"/>
      <c r="UZW98" s="26"/>
      <c r="UZX98" s="27"/>
      <c r="UZY98" s="33"/>
      <c r="UZZ98" s="34"/>
      <c r="VAA98" s="26"/>
      <c r="VAB98" s="35"/>
      <c r="VAC98" s="32"/>
      <c r="VAD98" s="31"/>
      <c r="VAE98" s="33"/>
      <c r="VAF98" s="34"/>
      <c r="VAG98" s="26"/>
      <c r="VAH98" s="27"/>
      <c r="VAI98" s="33"/>
      <c r="VAJ98" s="34"/>
      <c r="VAK98" s="26"/>
      <c r="VAL98" s="35"/>
      <c r="VAM98" s="32"/>
      <c r="VAN98" s="31"/>
      <c r="VAO98" s="33"/>
      <c r="VAP98" s="34"/>
      <c r="VAQ98" s="26"/>
      <c r="VAR98" s="27"/>
      <c r="VAS98" s="33"/>
      <c r="VAT98" s="34"/>
      <c r="VAU98" s="26"/>
      <c r="VAV98" s="35"/>
      <c r="VAW98" s="32"/>
      <c r="VAX98" s="31"/>
      <c r="VAY98" s="33"/>
      <c r="VAZ98" s="34"/>
      <c r="VBA98" s="26"/>
      <c r="VBB98" s="27"/>
      <c r="VBC98" s="33"/>
      <c r="VBD98" s="34"/>
      <c r="VBE98" s="26"/>
      <c r="VBF98" s="35"/>
      <c r="VBG98" s="32"/>
      <c r="VBH98" s="31"/>
      <c r="VBI98" s="33"/>
      <c r="VBJ98" s="34"/>
      <c r="VBK98" s="26"/>
      <c r="VBL98" s="27"/>
      <c r="VBM98" s="33"/>
      <c r="VBN98" s="34"/>
      <c r="VBO98" s="26"/>
      <c r="VBP98" s="35"/>
      <c r="VBQ98" s="32"/>
      <c r="VBR98" s="31"/>
      <c r="VBS98" s="33"/>
      <c r="VBT98" s="34"/>
      <c r="VBU98" s="26"/>
      <c r="VBV98" s="27"/>
      <c r="VBW98" s="33"/>
      <c r="VBX98" s="34"/>
      <c r="VBY98" s="26"/>
      <c r="VBZ98" s="35"/>
      <c r="VCA98" s="32"/>
      <c r="VCB98" s="31"/>
      <c r="VCC98" s="33"/>
      <c r="VCD98" s="34"/>
      <c r="VCE98" s="26"/>
      <c r="VCF98" s="27"/>
      <c r="VCG98" s="33"/>
      <c r="VCH98" s="34"/>
      <c r="VCI98" s="26"/>
      <c r="VCJ98" s="35"/>
      <c r="VCK98" s="32"/>
      <c r="VCL98" s="31"/>
      <c r="VCM98" s="33"/>
      <c r="VCN98" s="34"/>
      <c r="VCO98" s="26"/>
      <c r="VCP98" s="27"/>
      <c r="VCQ98" s="33"/>
      <c r="VCR98" s="34"/>
      <c r="VCS98" s="26"/>
      <c r="VCT98" s="35"/>
      <c r="VCU98" s="32"/>
      <c r="VCV98" s="31"/>
      <c r="VCW98" s="33"/>
      <c r="VCX98" s="34"/>
      <c r="VCY98" s="26"/>
      <c r="VCZ98" s="27"/>
      <c r="VDA98" s="33"/>
      <c r="VDB98" s="34"/>
      <c r="VDC98" s="26"/>
      <c r="VDD98" s="35"/>
      <c r="VDE98" s="32"/>
      <c r="VDF98" s="31"/>
      <c r="VDG98" s="33"/>
      <c r="VDH98" s="34"/>
      <c r="VDI98" s="26"/>
      <c r="VDJ98" s="27"/>
      <c r="VDK98" s="33"/>
      <c r="VDL98" s="34"/>
      <c r="VDM98" s="26"/>
      <c r="VDN98" s="35"/>
      <c r="VDO98" s="32"/>
      <c r="VDP98" s="31"/>
      <c r="VDQ98" s="33"/>
      <c r="VDR98" s="34"/>
      <c r="VDS98" s="26"/>
      <c r="VDT98" s="27"/>
      <c r="VDU98" s="33"/>
      <c r="VDV98" s="34"/>
      <c r="VDW98" s="26"/>
      <c r="VDX98" s="35"/>
      <c r="VDY98" s="32"/>
      <c r="VDZ98" s="31"/>
      <c r="VEA98" s="33"/>
      <c r="VEB98" s="34"/>
      <c r="VEC98" s="26"/>
      <c r="VED98" s="27"/>
      <c r="VEE98" s="33"/>
      <c r="VEF98" s="34"/>
      <c r="VEG98" s="26"/>
      <c r="VEH98" s="35"/>
      <c r="VEI98" s="32"/>
      <c r="VEJ98" s="31"/>
      <c r="VEK98" s="33"/>
      <c r="VEL98" s="34"/>
      <c r="VEM98" s="26"/>
      <c r="VEN98" s="27"/>
      <c r="VEO98" s="33"/>
      <c r="VEP98" s="34"/>
      <c r="VEQ98" s="26"/>
      <c r="VER98" s="35"/>
      <c r="VES98" s="32"/>
      <c r="VET98" s="31"/>
      <c r="VEU98" s="33"/>
      <c r="VEV98" s="34"/>
      <c r="VEW98" s="26"/>
      <c r="VEX98" s="27"/>
      <c r="VEY98" s="33"/>
      <c r="VEZ98" s="34"/>
      <c r="VFA98" s="26"/>
      <c r="VFB98" s="35"/>
      <c r="VFC98" s="32"/>
      <c r="VFD98" s="31"/>
      <c r="VFE98" s="33"/>
      <c r="VFF98" s="34"/>
      <c r="VFG98" s="26"/>
      <c r="VFH98" s="27"/>
      <c r="VFI98" s="33"/>
      <c r="VFJ98" s="34"/>
      <c r="VFK98" s="26"/>
      <c r="VFL98" s="35"/>
      <c r="VFM98" s="32"/>
      <c r="VFN98" s="31"/>
      <c r="VFO98" s="33"/>
      <c r="VFP98" s="34"/>
      <c r="VFQ98" s="26"/>
      <c r="VFR98" s="27"/>
      <c r="VFS98" s="33"/>
      <c r="VFT98" s="34"/>
      <c r="VFU98" s="26"/>
      <c r="VFV98" s="35"/>
      <c r="VFW98" s="32"/>
      <c r="VFX98" s="31"/>
      <c r="VFY98" s="33"/>
      <c r="VFZ98" s="34"/>
      <c r="VGA98" s="26"/>
      <c r="VGB98" s="27"/>
      <c r="VGC98" s="33"/>
      <c r="VGD98" s="34"/>
      <c r="VGE98" s="26"/>
      <c r="VGF98" s="35"/>
      <c r="VGG98" s="32"/>
      <c r="VGH98" s="31"/>
      <c r="VGI98" s="33"/>
      <c r="VGJ98" s="34"/>
      <c r="VGK98" s="26"/>
      <c r="VGL98" s="27"/>
      <c r="VGM98" s="33"/>
      <c r="VGN98" s="34"/>
      <c r="VGO98" s="26"/>
      <c r="VGP98" s="35"/>
      <c r="VGQ98" s="32"/>
      <c r="VGR98" s="31"/>
      <c r="VGS98" s="33"/>
      <c r="VGT98" s="34"/>
      <c r="VGU98" s="26"/>
      <c r="VGV98" s="27"/>
      <c r="VGW98" s="33"/>
      <c r="VGX98" s="34"/>
      <c r="VGY98" s="26"/>
      <c r="VGZ98" s="35"/>
      <c r="VHA98" s="32"/>
      <c r="VHB98" s="31"/>
      <c r="VHC98" s="33"/>
      <c r="VHD98" s="34"/>
      <c r="VHE98" s="26"/>
      <c r="VHF98" s="27"/>
      <c r="VHG98" s="33"/>
      <c r="VHH98" s="34"/>
      <c r="VHI98" s="26"/>
      <c r="VHJ98" s="35"/>
      <c r="VHK98" s="32"/>
      <c r="VHL98" s="31"/>
      <c r="VHM98" s="33"/>
      <c r="VHN98" s="34"/>
      <c r="VHO98" s="26"/>
      <c r="VHP98" s="27"/>
      <c r="VHQ98" s="33"/>
      <c r="VHR98" s="34"/>
      <c r="VHS98" s="26"/>
      <c r="VHT98" s="35"/>
      <c r="VHU98" s="32"/>
      <c r="VHV98" s="31"/>
      <c r="VHW98" s="33"/>
      <c r="VHX98" s="34"/>
      <c r="VHY98" s="26"/>
      <c r="VHZ98" s="27"/>
      <c r="VIA98" s="33"/>
      <c r="VIB98" s="34"/>
      <c r="VIC98" s="26"/>
      <c r="VID98" s="35"/>
      <c r="VIE98" s="32"/>
      <c r="VIF98" s="31"/>
      <c r="VIG98" s="33"/>
      <c r="VIH98" s="34"/>
      <c r="VII98" s="26"/>
      <c r="VIJ98" s="27"/>
      <c r="VIK98" s="33"/>
      <c r="VIL98" s="34"/>
      <c r="VIM98" s="26"/>
      <c r="VIN98" s="35"/>
      <c r="VIO98" s="32"/>
      <c r="VIP98" s="31"/>
      <c r="VIQ98" s="33"/>
      <c r="VIR98" s="34"/>
      <c r="VIS98" s="26"/>
      <c r="VIT98" s="27"/>
      <c r="VIU98" s="33"/>
      <c r="VIV98" s="34"/>
      <c r="VIW98" s="26"/>
      <c r="VIX98" s="35"/>
      <c r="VIY98" s="32"/>
      <c r="VIZ98" s="31"/>
      <c r="VJA98" s="33"/>
      <c r="VJB98" s="34"/>
      <c r="VJC98" s="26"/>
      <c r="VJD98" s="27"/>
      <c r="VJE98" s="33"/>
      <c r="VJF98" s="34"/>
      <c r="VJG98" s="26"/>
      <c r="VJH98" s="35"/>
      <c r="VJI98" s="32"/>
      <c r="VJJ98" s="31"/>
      <c r="VJK98" s="33"/>
      <c r="VJL98" s="34"/>
      <c r="VJM98" s="26"/>
      <c r="VJN98" s="27"/>
      <c r="VJO98" s="33"/>
      <c r="VJP98" s="34"/>
      <c r="VJQ98" s="26"/>
      <c r="VJR98" s="35"/>
      <c r="VJS98" s="32"/>
      <c r="VJT98" s="31"/>
      <c r="VJU98" s="33"/>
      <c r="VJV98" s="34"/>
      <c r="VJW98" s="26"/>
      <c r="VJX98" s="27"/>
      <c r="VJY98" s="33"/>
      <c r="VJZ98" s="34"/>
      <c r="VKA98" s="26"/>
      <c r="VKB98" s="35"/>
      <c r="VKC98" s="32"/>
      <c r="VKD98" s="31"/>
      <c r="VKE98" s="33"/>
      <c r="VKF98" s="34"/>
      <c r="VKG98" s="26"/>
      <c r="VKH98" s="27"/>
      <c r="VKI98" s="33"/>
      <c r="VKJ98" s="34"/>
      <c r="VKK98" s="26"/>
      <c r="VKL98" s="35"/>
      <c r="VKM98" s="32"/>
      <c r="VKN98" s="31"/>
      <c r="VKO98" s="33"/>
      <c r="VKP98" s="34"/>
      <c r="VKQ98" s="26"/>
      <c r="VKR98" s="27"/>
      <c r="VKS98" s="33"/>
      <c r="VKT98" s="34"/>
      <c r="VKU98" s="26"/>
      <c r="VKV98" s="35"/>
      <c r="VKW98" s="32"/>
      <c r="VKX98" s="31"/>
      <c r="VKY98" s="33"/>
      <c r="VKZ98" s="34"/>
      <c r="VLA98" s="26"/>
      <c r="VLB98" s="27"/>
      <c r="VLC98" s="33"/>
      <c r="VLD98" s="34"/>
      <c r="VLE98" s="26"/>
      <c r="VLF98" s="35"/>
      <c r="VLG98" s="32"/>
      <c r="VLH98" s="31"/>
      <c r="VLI98" s="33"/>
      <c r="VLJ98" s="34"/>
      <c r="VLK98" s="26"/>
      <c r="VLL98" s="27"/>
      <c r="VLM98" s="33"/>
      <c r="VLN98" s="34"/>
      <c r="VLO98" s="26"/>
      <c r="VLP98" s="35"/>
      <c r="VLQ98" s="32"/>
      <c r="VLR98" s="31"/>
      <c r="VLS98" s="33"/>
      <c r="VLT98" s="34"/>
      <c r="VLU98" s="26"/>
      <c r="VLV98" s="27"/>
      <c r="VLW98" s="33"/>
      <c r="VLX98" s="34"/>
      <c r="VLY98" s="26"/>
      <c r="VLZ98" s="35"/>
      <c r="VMA98" s="32"/>
      <c r="VMB98" s="31"/>
      <c r="VMC98" s="33"/>
      <c r="VMD98" s="34"/>
      <c r="VME98" s="26"/>
      <c r="VMF98" s="27"/>
      <c r="VMG98" s="33"/>
      <c r="VMH98" s="34"/>
      <c r="VMI98" s="26"/>
      <c r="VMJ98" s="35"/>
      <c r="VMK98" s="32"/>
      <c r="VML98" s="31"/>
      <c r="VMM98" s="33"/>
      <c r="VMN98" s="34"/>
      <c r="VMO98" s="26"/>
      <c r="VMP98" s="27"/>
      <c r="VMQ98" s="33"/>
      <c r="VMR98" s="34"/>
      <c r="VMS98" s="26"/>
      <c r="VMT98" s="35"/>
      <c r="VMU98" s="32"/>
      <c r="VMV98" s="31"/>
      <c r="VMW98" s="33"/>
      <c r="VMX98" s="34"/>
      <c r="VMY98" s="26"/>
      <c r="VMZ98" s="27"/>
      <c r="VNA98" s="33"/>
      <c r="VNB98" s="34"/>
      <c r="VNC98" s="26"/>
      <c r="VND98" s="35"/>
      <c r="VNE98" s="32"/>
      <c r="VNF98" s="31"/>
      <c r="VNG98" s="33"/>
      <c r="VNH98" s="34"/>
      <c r="VNI98" s="26"/>
      <c r="VNJ98" s="27"/>
      <c r="VNK98" s="33"/>
      <c r="VNL98" s="34"/>
      <c r="VNM98" s="26"/>
      <c r="VNN98" s="35"/>
      <c r="VNO98" s="32"/>
      <c r="VNP98" s="31"/>
      <c r="VNQ98" s="33"/>
      <c r="VNR98" s="34"/>
      <c r="VNS98" s="26"/>
      <c r="VNT98" s="27"/>
      <c r="VNU98" s="33"/>
      <c r="VNV98" s="34"/>
      <c r="VNW98" s="26"/>
      <c r="VNX98" s="35"/>
      <c r="VNY98" s="32"/>
      <c r="VNZ98" s="31"/>
      <c r="VOA98" s="33"/>
      <c r="VOB98" s="34"/>
      <c r="VOC98" s="26"/>
      <c r="VOD98" s="27"/>
      <c r="VOE98" s="33"/>
      <c r="VOF98" s="34"/>
      <c r="VOG98" s="26"/>
      <c r="VOH98" s="35"/>
      <c r="VOI98" s="32"/>
      <c r="VOJ98" s="31"/>
      <c r="VOK98" s="33"/>
      <c r="VOL98" s="34"/>
      <c r="VOM98" s="26"/>
      <c r="VON98" s="27"/>
      <c r="VOO98" s="33"/>
      <c r="VOP98" s="34"/>
      <c r="VOQ98" s="26"/>
      <c r="VOR98" s="35"/>
      <c r="VOS98" s="32"/>
      <c r="VOT98" s="31"/>
      <c r="VOU98" s="33"/>
      <c r="VOV98" s="34"/>
      <c r="VOW98" s="26"/>
      <c r="VOX98" s="27"/>
      <c r="VOY98" s="33"/>
      <c r="VOZ98" s="34"/>
      <c r="VPA98" s="26"/>
      <c r="VPB98" s="35"/>
      <c r="VPC98" s="32"/>
      <c r="VPD98" s="31"/>
      <c r="VPE98" s="33"/>
      <c r="VPF98" s="34"/>
      <c r="VPG98" s="26"/>
      <c r="VPH98" s="27"/>
      <c r="VPI98" s="33"/>
      <c r="VPJ98" s="34"/>
      <c r="VPK98" s="26"/>
      <c r="VPL98" s="35"/>
      <c r="VPM98" s="32"/>
      <c r="VPN98" s="31"/>
      <c r="VPO98" s="33"/>
      <c r="VPP98" s="34"/>
      <c r="VPQ98" s="26"/>
      <c r="VPR98" s="27"/>
      <c r="VPS98" s="33"/>
      <c r="VPT98" s="34"/>
      <c r="VPU98" s="26"/>
      <c r="VPV98" s="35"/>
      <c r="VPW98" s="32"/>
      <c r="VPX98" s="31"/>
      <c r="VPY98" s="33"/>
      <c r="VPZ98" s="34"/>
      <c r="VQA98" s="26"/>
      <c r="VQB98" s="27"/>
      <c r="VQC98" s="33"/>
      <c r="VQD98" s="34"/>
      <c r="VQE98" s="26"/>
      <c r="VQF98" s="35"/>
      <c r="VQG98" s="32"/>
      <c r="VQH98" s="31"/>
      <c r="VQI98" s="33"/>
      <c r="VQJ98" s="34"/>
      <c r="VQK98" s="26"/>
      <c r="VQL98" s="27"/>
      <c r="VQM98" s="33"/>
      <c r="VQN98" s="34"/>
      <c r="VQO98" s="26"/>
      <c r="VQP98" s="35"/>
      <c r="VQQ98" s="32"/>
      <c r="VQR98" s="31"/>
      <c r="VQS98" s="33"/>
      <c r="VQT98" s="34"/>
      <c r="VQU98" s="26"/>
      <c r="VQV98" s="27"/>
      <c r="VQW98" s="33"/>
      <c r="VQX98" s="34"/>
      <c r="VQY98" s="26"/>
      <c r="VQZ98" s="35"/>
      <c r="VRA98" s="32"/>
      <c r="VRB98" s="31"/>
      <c r="VRC98" s="33"/>
      <c r="VRD98" s="34"/>
      <c r="VRE98" s="26"/>
      <c r="VRF98" s="27"/>
      <c r="VRG98" s="33"/>
      <c r="VRH98" s="34"/>
      <c r="VRI98" s="26"/>
      <c r="VRJ98" s="35"/>
      <c r="VRK98" s="32"/>
      <c r="VRL98" s="31"/>
      <c r="VRM98" s="33"/>
      <c r="VRN98" s="34"/>
      <c r="VRO98" s="26"/>
      <c r="VRP98" s="27"/>
      <c r="VRQ98" s="33"/>
      <c r="VRR98" s="34"/>
      <c r="VRS98" s="26"/>
      <c r="VRT98" s="35"/>
      <c r="VRU98" s="32"/>
      <c r="VRV98" s="31"/>
      <c r="VRW98" s="33"/>
      <c r="VRX98" s="34"/>
      <c r="VRY98" s="26"/>
      <c r="VRZ98" s="27"/>
      <c r="VSA98" s="33"/>
      <c r="VSB98" s="34"/>
      <c r="VSC98" s="26"/>
      <c r="VSD98" s="35"/>
      <c r="VSE98" s="32"/>
      <c r="VSF98" s="31"/>
      <c r="VSG98" s="33"/>
      <c r="VSH98" s="34"/>
      <c r="VSI98" s="26"/>
      <c r="VSJ98" s="27"/>
      <c r="VSK98" s="33"/>
      <c r="VSL98" s="34"/>
      <c r="VSM98" s="26"/>
      <c r="VSN98" s="35"/>
      <c r="VSO98" s="32"/>
      <c r="VSP98" s="31"/>
      <c r="VSQ98" s="33"/>
      <c r="VSR98" s="34"/>
      <c r="VSS98" s="26"/>
      <c r="VST98" s="27"/>
      <c r="VSU98" s="33"/>
      <c r="VSV98" s="34"/>
      <c r="VSW98" s="26"/>
      <c r="VSX98" s="35"/>
      <c r="VSY98" s="32"/>
      <c r="VSZ98" s="31"/>
      <c r="VTA98" s="33"/>
      <c r="VTB98" s="34"/>
      <c r="VTC98" s="26"/>
      <c r="VTD98" s="27"/>
      <c r="VTE98" s="33"/>
      <c r="VTF98" s="34"/>
      <c r="VTG98" s="26"/>
      <c r="VTH98" s="35"/>
      <c r="VTI98" s="32"/>
      <c r="VTJ98" s="31"/>
      <c r="VTK98" s="33"/>
      <c r="VTL98" s="34"/>
      <c r="VTM98" s="26"/>
      <c r="VTN98" s="27"/>
      <c r="VTO98" s="33"/>
      <c r="VTP98" s="34"/>
      <c r="VTQ98" s="26"/>
      <c r="VTR98" s="35"/>
      <c r="VTS98" s="32"/>
      <c r="VTT98" s="31"/>
      <c r="VTU98" s="33"/>
      <c r="VTV98" s="34"/>
      <c r="VTW98" s="26"/>
      <c r="VTX98" s="27"/>
      <c r="VTY98" s="33"/>
      <c r="VTZ98" s="34"/>
      <c r="VUA98" s="26"/>
      <c r="VUB98" s="35"/>
      <c r="VUC98" s="32"/>
      <c r="VUD98" s="31"/>
      <c r="VUE98" s="33"/>
      <c r="VUF98" s="34"/>
      <c r="VUG98" s="26"/>
      <c r="VUH98" s="27"/>
      <c r="VUI98" s="33"/>
      <c r="VUJ98" s="34"/>
      <c r="VUK98" s="26"/>
      <c r="VUL98" s="35"/>
      <c r="VUM98" s="32"/>
      <c r="VUN98" s="31"/>
      <c r="VUO98" s="33"/>
      <c r="VUP98" s="34"/>
      <c r="VUQ98" s="26"/>
      <c r="VUR98" s="27"/>
      <c r="VUS98" s="33"/>
      <c r="VUT98" s="34"/>
      <c r="VUU98" s="26"/>
      <c r="VUV98" s="35"/>
      <c r="VUW98" s="32"/>
      <c r="VUX98" s="31"/>
      <c r="VUY98" s="33"/>
      <c r="VUZ98" s="34"/>
      <c r="VVA98" s="26"/>
      <c r="VVB98" s="27"/>
      <c r="VVC98" s="33"/>
      <c r="VVD98" s="34"/>
      <c r="VVE98" s="26"/>
      <c r="VVF98" s="35"/>
      <c r="VVG98" s="32"/>
      <c r="VVH98" s="31"/>
      <c r="VVI98" s="33"/>
      <c r="VVJ98" s="34"/>
      <c r="VVK98" s="26"/>
      <c r="VVL98" s="27"/>
      <c r="VVM98" s="33"/>
      <c r="VVN98" s="34"/>
      <c r="VVO98" s="26"/>
      <c r="VVP98" s="35"/>
      <c r="VVQ98" s="32"/>
      <c r="VVR98" s="31"/>
      <c r="VVS98" s="33"/>
      <c r="VVT98" s="34"/>
      <c r="VVU98" s="26"/>
      <c r="VVV98" s="27"/>
      <c r="VVW98" s="33"/>
      <c r="VVX98" s="34"/>
      <c r="VVY98" s="26"/>
      <c r="VVZ98" s="35"/>
      <c r="VWA98" s="32"/>
      <c r="VWB98" s="31"/>
      <c r="VWC98" s="33"/>
      <c r="VWD98" s="34"/>
      <c r="VWE98" s="26"/>
      <c r="VWF98" s="27"/>
      <c r="VWG98" s="33"/>
      <c r="VWH98" s="34"/>
      <c r="VWI98" s="26"/>
      <c r="VWJ98" s="35"/>
      <c r="VWK98" s="32"/>
      <c r="VWL98" s="31"/>
      <c r="VWM98" s="33"/>
      <c r="VWN98" s="34"/>
      <c r="VWO98" s="26"/>
      <c r="VWP98" s="27"/>
      <c r="VWQ98" s="33"/>
      <c r="VWR98" s="34"/>
      <c r="VWS98" s="26"/>
      <c r="VWT98" s="35"/>
      <c r="VWU98" s="32"/>
      <c r="VWV98" s="31"/>
      <c r="VWW98" s="33"/>
      <c r="VWX98" s="34"/>
      <c r="VWY98" s="26"/>
      <c r="VWZ98" s="27"/>
      <c r="VXA98" s="33"/>
      <c r="VXB98" s="34"/>
      <c r="VXC98" s="26"/>
      <c r="VXD98" s="35"/>
      <c r="VXE98" s="32"/>
      <c r="VXF98" s="31"/>
      <c r="VXG98" s="33"/>
      <c r="VXH98" s="34"/>
      <c r="VXI98" s="26"/>
      <c r="VXJ98" s="27"/>
      <c r="VXK98" s="33"/>
      <c r="VXL98" s="34"/>
      <c r="VXM98" s="26"/>
      <c r="VXN98" s="35"/>
      <c r="VXO98" s="32"/>
      <c r="VXP98" s="31"/>
      <c r="VXQ98" s="33"/>
      <c r="VXR98" s="34"/>
      <c r="VXS98" s="26"/>
      <c r="VXT98" s="27"/>
      <c r="VXU98" s="33"/>
      <c r="VXV98" s="34"/>
      <c r="VXW98" s="26"/>
      <c r="VXX98" s="35"/>
      <c r="VXY98" s="32"/>
      <c r="VXZ98" s="31"/>
      <c r="VYA98" s="33"/>
      <c r="VYB98" s="34"/>
      <c r="VYC98" s="26"/>
      <c r="VYD98" s="27"/>
      <c r="VYE98" s="33"/>
      <c r="VYF98" s="34"/>
      <c r="VYG98" s="26"/>
      <c r="VYH98" s="35"/>
      <c r="VYI98" s="32"/>
      <c r="VYJ98" s="31"/>
      <c r="VYK98" s="33"/>
      <c r="VYL98" s="34"/>
      <c r="VYM98" s="26"/>
      <c r="VYN98" s="27"/>
      <c r="VYO98" s="33"/>
      <c r="VYP98" s="34"/>
      <c r="VYQ98" s="26"/>
      <c r="VYR98" s="35"/>
      <c r="VYS98" s="32"/>
      <c r="VYT98" s="31"/>
      <c r="VYU98" s="33"/>
      <c r="VYV98" s="34"/>
      <c r="VYW98" s="26"/>
      <c r="VYX98" s="27"/>
      <c r="VYY98" s="33"/>
      <c r="VYZ98" s="34"/>
      <c r="VZA98" s="26"/>
      <c r="VZB98" s="35"/>
      <c r="VZC98" s="32"/>
      <c r="VZD98" s="31"/>
      <c r="VZE98" s="33"/>
      <c r="VZF98" s="34"/>
      <c r="VZG98" s="26"/>
      <c r="VZH98" s="27"/>
      <c r="VZI98" s="33"/>
      <c r="VZJ98" s="34"/>
      <c r="VZK98" s="26"/>
      <c r="VZL98" s="35"/>
      <c r="VZM98" s="32"/>
      <c r="VZN98" s="31"/>
      <c r="VZO98" s="33"/>
      <c r="VZP98" s="34"/>
      <c r="VZQ98" s="26"/>
      <c r="VZR98" s="27"/>
      <c r="VZS98" s="33"/>
      <c r="VZT98" s="34"/>
      <c r="VZU98" s="26"/>
      <c r="VZV98" s="35"/>
      <c r="VZW98" s="32"/>
      <c r="VZX98" s="31"/>
      <c r="VZY98" s="33"/>
      <c r="VZZ98" s="34"/>
      <c r="WAA98" s="26"/>
      <c r="WAB98" s="27"/>
      <c r="WAC98" s="33"/>
      <c r="WAD98" s="34"/>
      <c r="WAE98" s="26"/>
      <c r="WAF98" s="35"/>
      <c r="WAG98" s="32"/>
      <c r="WAH98" s="31"/>
      <c r="WAI98" s="33"/>
      <c r="WAJ98" s="34"/>
      <c r="WAK98" s="26"/>
      <c r="WAL98" s="27"/>
      <c r="WAM98" s="33"/>
      <c r="WAN98" s="34"/>
      <c r="WAO98" s="26"/>
      <c r="WAP98" s="35"/>
      <c r="WAQ98" s="32"/>
      <c r="WAR98" s="31"/>
      <c r="WAS98" s="33"/>
      <c r="WAT98" s="34"/>
      <c r="WAU98" s="26"/>
      <c r="WAV98" s="27"/>
      <c r="WAW98" s="33"/>
      <c r="WAX98" s="34"/>
      <c r="WAY98" s="26"/>
      <c r="WAZ98" s="35"/>
      <c r="WBA98" s="32"/>
      <c r="WBB98" s="31"/>
      <c r="WBC98" s="33"/>
      <c r="WBD98" s="34"/>
      <c r="WBE98" s="26"/>
      <c r="WBF98" s="27"/>
      <c r="WBG98" s="33"/>
      <c r="WBH98" s="34"/>
      <c r="WBI98" s="26"/>
      <c r="WBJ98" s="35"/>
      <c r="WBK98" s="32"/>
      <c r="WBL98" s="31"/>
      <c r="WBM98" s="33"/>
      <c r="WBN98" s="34"/>
      <c r="WBO98" s="26"/>
      <c r="WBP98" s="27"/>
      <c r="WBQ98" s="33"/>
      <c r="WBR98" s="34"/>
      <c r="WBS98" s="26"/>
      <c r="WBT98" s="35"/>
      <c r="WBU98" s="32"/>
      <c r="WBV98" s="31"/>
      <c r="WBW98" s="33"/>
      <c r="WBX98" s="34"/>
      <c r="WBY98" s="26"/>
      <c r="WBZ98" s="27"/>
      <c r="WCA98" s="33"/>
      <c r="WCB98" s="34"/>
      <c r="WCC98" s="26"/>
      <c r="WCD98" s="35"/>
      <c r="WCE98" s="32"/>
      <c r="WCF98" s="31"/>
      <c r="WCG98" s="33"/>
      <c r="WCH98" s="34"/>
      <c r="WCI98" s="26"/>
      <c r="WCJ98" s="27"/>
      <c r="WCK98" s="33"/>
      <c r="WCL98" s="34"/>
      <c r="WCM98" s="26"/>
      <c r="WCN98" s="35"/>
      <c r="WCO98" s="32"/>
      <c r="WCP98" s="31"/>
      <c r="WCQ98" s="33"/>
      <c r="WCR98" s="34"/>
      <c r="WCS98" s="26"/>
      <c r="WCT98" s="27"/>
      <c r="WCU98" s="33"/>
      <c r="WCV98" s="34"/>
      <c r="WCW98" s="26"/>
      <c r="WCX98" s="35"/>
      <c r="WCY98" s="32"/>
      <c r="WCZ98" s="31"/>
      <c r="WDA98" s="33"/>
      <c r="WDB98" s="34"/>
      <c r="WDC98" s="26"/>
      <c r="WDD98" s="27"/>
      <c r="WDE98" s="33"/>
      <c r="WDF98" s="34"/>
      <c r="WDG98" s="26"/>
      <c r="WDH98" s="35"/>
      <c r="WDI98" s="32"/>
      <c r="WDJ98" s="31"/>
      <c r="WDK98" s="33"/>
      <c r="WDL98" s="34"/>
      <c r="WDM98" s="26"/>
      <c r="WDN98" s="27"/>
      <c r="WDO98" s="33"/>
      <c r="WDP98" s="34"/>
      <c r="WDQ98" s="26"/>
      <c r="WDR98" s="35"/>
      <c r="WDS98" s="32"/>
      <c r="WDT98" s="31"/>
      <c r="WDU98" s="33"/>
      <c r="WDV98" s="34"/>
      <c r="WDW98" s="26"/>
      <c r="WDX98" s="27"/>
      <c r="WDY98" s="33"/>
      <c r="WDZ98" s="34"/>
      <c r="WEA98" s="26"/>
      <c r="WEB98" s="35"/>
      <c r="WEC98" s="32"/>
      <c r="WED98" s="31"/>
      <c r="WEE98" s="33"/>
      <c r="WEF98" s="34"/>
      <c r="WEG98" s="26"/>
      <c r="WEH98" s="27"/>
      <c r="WEI98" s="33"/>
      <c r="WEJ98" s="34"/>
      <c r="WEK98" s="26"/>
      <c r="WEL98" s="35"/>
      <c r="WEM98" s="32"/>
      <c r="WEN98" s="31"/>
      <c r="WEO98" s="33"/>
      <c r="WEP98" s="34"/>
      <c r="WEQ98" s="26"/>
      <c r="WER98" s="27"/>
      <c r="WES98" s="33"/>
      <c r="WET98" s="34"/>
      <c r="WEU98" s="26"/>
      <c r="WEV98" s="35"/>
      <c r="WEW98" s="32"/>
      <c r="WEX98" s="31"/>
      <c r="WEY98" s="33"/>
      <c r="WEZ98" s="34"/>
      <c r="WFA98" s="26"/>
      <c r="WFB98" s="27"/>
      <c r="WFC98" s="33"/>
      <c r="WFD98" s="34"/>
      <c r="WFE98" s="26"/>
      <c r="WFF98" s="35"/>
      <c r="WFG98" s="32"/>
      <c r="WFH98" s="31"/>
      <c r="WFI98" s="33"/>
      <c r="WFJ98" s="34"/>
      <c r="WFK98" s="26"/>
      <c r="WFL98" s="27"/>
      <c r="WFM98" s="33"/>
      <c r="WFN98" s="34"/>
      <c r="WFO98" s="26"/>
      <c r="WFP98" s="35"/>
      <c r="WFQ98" s="32"/>
      <c r="WFR98" s="31"/>
      <c r="WFS98" s="33"/>
      <c r="WFT98" s="34"/>
      <c r="WFU98" s="26"/>
      <c r="WFV98" s="27"/>
      <c r="WFW98" s="33"/>
      <c r="WFX98" s="34"/>
      <c r="WFY98" s="26"/>
      <c r="WFZ98" s="35"/>
      <c r="WGA98" s="32"/>
      <c r="WGB98" s="31"/>
      <c r="WGC98" s="33"/>
      <c r="WGD98" s="34"/>
      <c r="WGE98" s="26"/>
      <c r="WGF98" s="27"/>
      <c r="WGG98" s="33"/>
      <c r="WGH98" s="34"/>
      <c r="WGI98" s="26"/>
      <c r="WGJ98" s="35"/>
      <c r="WGK98" s="32"/>
      <c r="WGL98" s="31"/>
      <c r="WGM98" s="33"/>
      <c r="WGN98" s="34"/>
      <c r="WGO98" s="26"/>
      <c r="WGP98" s="27"/>
      <c r="WGQ98" s="33"/>
      <c r="WGR98" s="34"/>
      <c r="WGS98" s="26"/>
      <c r="WGT98" s="35"/>
      <c r="WGU98" s="32"/>
      <c r="WGV98" s="31"/>
      <c r="WGW98" s="33"/>
      <c r="WGX98" s="34"/>
      <c r="WGY98" s="26"/>
      <c r="WGZ98" s="27"/>
      <c r="WHA98" s="33"/>
      <c r="WHB98" s="34"/>
      <c r="WHC98" s="26"/>
      <c r="WHD98" s="35"/>
      <c r="WHE98" s="32"/>
      <c r="WHF98" s="31"/>
      <c r="WHG98" s="33"/>
      <c r="WHH98" s="34"/>
      <c r="WHI98" s="26"/>
      <c r="WHJ98" s="27"/>
      <c r="WHK98" s="33"/>
      <c r="WHL98" s="34"/>
      <c r="WHM98" s="26"/>
      <c r="WHN98" s="35"/>
      <c r="WHO98" s="32"/>
      <c r="WHP98" s="31"/>
      <c r="WHQ98" s="33"/>
      <c r="WHR98" s="34"/>
      <c r="WHS98" s="26"/>
      <c r="WHT98" s="27"/>
      <c r="WHU98" s="33"/>
      <c r="WHV98" s="34"/>
      <c r="WHW98" s="26"/>
      <c r="WHX98" s="35"/>
      <c r="WHY98" s="32"/>
      <c r="WHZ98" s="31"/>
      <c r="WIA98" s="33"/>
      <c r="WIB98" s="34"/>
      <c r="WIC98" s="26"/>
      <c r="WID98" s="27"/>
      <c r="WIE98" s="33"/>
      <c r="WIF98" s="34"/>
      <c r="WIG98" s="26"/>
      <c r="WIH98" s="35"/>
      <c r="WII98" s="32"/>
      <c r="WIJ98" s="31"/>
      <c r="WIK98" s="33"/>
      <c r="WIL98" s="34"/>
      <c r="WIM98" s="26"/>
      <c r="WIN98" s="27"/>
      <c r="WIO98" s="33"/>
      <c r="WIP98" s="34"/>
      <c r="WIQ98" s="26"/>
      <c r="WIR98" s="35"/>
      <c r="WIS98" s="32"/>
      <c r="WIT98" s="31"/>
      <c r="WIU98" s="33"/>
      <c r="WIV98" s="34"/>
      <c r="WIW98" s="26"/>
      <c r="WIX98" s="27"/>
      <c r="WIY98" s="33"/>
      <c r="WIZ98" s="34"/>
      <c r="WJA98" s="26"/>
      <c r="WJB98" s="35"/>
      <c r="WJC98" s="32"/>
      <c r="WJD98" s="31"/>
      <c r="WJE98" s="33"/>
      <c r="WJF98" s="34"/>
      <c r="WJG98" s="26"/>
      <c r="WJH98" s="27"/>
      <c r="WJI98" s="33"/>
      <c r="WJJ98" s="34"/>
      <c r="WJK98" s="26"/>
      <c r="WJL98" s="35"/>
      <c r="WJM98" s="32"/>
      <c r="WJN98" s="31"/>
      <c r="WJO98" s="33"/>
      <c r="WJP98" s="34"/>
      <c r="WJQ98" s="26"/>
      <c r="WJR98" s="27"/>
      <c r="WJS98" s="33"/>
      <c r="WJT98" s="34"/>
      <c r="WJU98" s="26"/>
      <c r="WJV98" s="35"/>
      <c r="WJW98" s="32"/>
      <c r="WJX98" s="31"/>
      <c r="WJY98" s="33"/>
      <c r="WJZ98" s="34"/>
      <c r="WKA98" s="26"/>
      <c r="WKB98" s="27"/>
      <c r="WKC98" s="33"/>
      <c r="WKD98" s="34"/>
      <c r="WKE98" s="26"/>
      <c r="WKF98" s="35"/>
      <c r="WKG98" s="32"/>
      <c r="WKH98" s="31"/>
      <c r="WKI98" s="33"/>
      <c r="WKJ98" s="34"/>
      <c r="WKK98" s="26"/>
      <c r="WKL98" s="27"/>
      <c r="WKM98" s="33"/>
      <c r="WKN98" s="34"/>
      <c r="WKO98" s="26"/>
      <c r="WKP98" s="35"/>
      <c r="WKQ98" s="32"/>
      <c r="WKR98" s="31"/>
      <c r="WKS98" s="33"/>
      <c r="WKT98" s="34"/>
      <c r="WKU98" s="26"/>
      <c r="WKV98" s="27"/>
      <c r="WKW98" s="33"/>
      <c r="WKX98" s="34"/>
      <c r="WKY98" s="26"/>
      <c r="WKZ98" s="35"/>
      <c r="WLA98" s="32"/>
      <c r="WLB98" s="31"/>
      <c r="WLC98" s="33"/>
      <c r="WLD98" s="34"/>
      <c r="WLE98" s="26"/>
      <c r="WLF98" s="27"/>
      <c r="WLG98" s="33"/>
      <c r="WLH98" s="34"/>
      <c r="WLI98" s="26"/>
      <c r="WLJ98" s="35"/>
      <c r="WLK98" s="32"/>
      <c r="WLL98" s="31"/>
      <c r="WLM98" s="33"/>
      <c r="WLN98" s="34"/>
      <c r="WLO98" s="26"/>
      <c r="WLP98" s="27"/>
      <c r="WLQ98" s="33"/>
      <c r="WLR98" s="34"/>
      <c r="WLS98" s="26"/>
      <c r="WLT98" s="35"/>
      <c r="WLU98" s="32"/>
      <c r="WLV98" s="31"/>
      <c r="WLW98" s="33"/>
      <c r="WLX98" s="34"/>
      <c r="WLY98" s="26"/>
      <c r="WLZ98" s="27"/>
      <c r="WMA98" s="33"/>
      <c r="WMB98" s="34"/>
      <c r="WMC98" s="26"/>
      <c r="WMD98" s="35"/>
      <c r="WME98" s="32"/>
      <c r="WMF98" s="31"/>
      <c r="WMG98" s="33"/>
      <c r="WMH98" s="34"/>
      <c r="WMI98" s="26"/>
      <c r="WMJ98" s="27"/>
      <c r="WMK98" s="33"/>
      <c r="WML98" s="34"/>
      <c r="WMM98" s="26"/>
      <c r="WMN98" s="35"/>
      <c r="WMO98" s="32"/>
      <c r="WMP98" s="31"/>
      <c r="WMQ98" s="33"/>
      <c r="WMR98" s="34"/>
      <c r="WMS98" s="26"/>
      <c r="WMT98" s="27"/>
      <c r="WMU98" s="33"/>
      <c r="WMV98" s="34"/>
      <c r="WMW98" s="26"/>
      <c r="WMX98" s="35"/>
      <c r="WMY98" s="32"/>
      <c r="WMZ98" s="31"/>
      <c r="WNA98" s="33"/>
      <c r="WNB98" s="34"/>
      <c r="WNC98" s="26"/>
      <c r="WND98" s="27"/>
      <c r="WNE98" s="33"/>
      <c r="WNF98" s="34"/>
      <c r="WNG98" s="26"/>
      <c r="WNH98" s="35"/>
      <c r="WNI98" s="32"/>
      <c r="WNJ98" s="31"/>
      <c r="WNK98" s="33"/>
      <c r="WNL98" s="34"/>
      <c r="WNM98" s="26"/>
      <c r="WNN98" s="27"/>
      <c r="WNO98" s="33"/>
      <c r="WNP98" s="34"/>
      <c r="WNQ98" s="26"/>
      <c r="WNR98" s="35"/>
      <c r="WNS98" s="32"/>
      <c r="WNT98" s="31"/>
      <c r="WNU98" s="33"/>
      <c r="WNV98" s="34"/>
      <c r="WNW98" s="26"/>
      <c r="WNX98" s="27"/>
      <c r="WNY98" s="33"/>
      <c r="WNZ98" s="34"/>
      <c r="WOA98" s="26"/>
      <c r="WOB98" s="35"/>
      <c r="WOC98" s="32"/>
      <c r="WOD98" s="31"/>
      <c r="WOE98" s="33"/>
      <c r="WOF98" s="34"/>
      <c r="WOG98" s="26"/>
      <c r="WOH98" s="27"/>
      <c r="WOI98" s="33"/>
      <c r="WOJ98" s="34"/>
      <c r="WOK98" s="26"/>
      <c r="WOL98" s="35"/>
      <c r="WOM98" s="32"/>
      <c r="WON98" s="31"/>
      <c r="WOO98" s="33"/>
      <c r="WOP98" s="34"/>
      <c r="WOQ98" s="26"/>
      <c r="WOR98" s="27"/>
      <c r="WOS98" s="33"/>
      <c r="WOT98" s="34"/>
      <c r="WOU98" s="26"/>
      <c r="WOV98" s="35"/>
      <c r="WOW98" s="32"/>
      <c r="WOX98" s="31"/>
      <c r="WOY98" s="33"/>
      <c r="WOZ98" s="34"/>
      <c r="WPA98" s="26"/>
      <c r="WPB98" s="27"/>
      <c r="WPC98" s="33"/>
      <c r="WPD98" s="34"/>
      <c r="WPE98" s="26"/>
      <c r="WPF98" s="35"/>
      <c r="WPG98" s="32"/>
      <c r="WPH98" s="31"/>
      <c r="WPI98" s="33"/>
      <c r="WPJ98" s="34"/>
      <c r="WPK98" s="26"/>
      <c r="WPL98" s="27"/>
      <c r="WPM98" s="33"/>
      <c r="WPN98" s="34"/>
      <c r="WPO98" s="26"/>
      <c r="WPP98" s="35"/>
      <c r="WPQ98" s="32"/>
      <c r="WPR98" s="31"/>
      <c r="WPS98" s="33"/>
      <c r="WPT98" s="34"/>
      <c r="WPU98" s="26"/>
      <c r="WPV98" s="27"/>
      <c r="WPW98" s="33"/>
      <c r="WPX98" s="34"/>
      <c r="WPY98" s="26"/>
      <c r="WPZ98" s="35"/>
      <c r="WQA98" s="32"/>
      <c r="WQB98" s="31"/>
      <c r="WQC98" s="33"/>
      <c r="WQD98" s="34"/>
      <c r="WQE98" s="26"/>
      <c r="WQF98" s="27"/>
      <c r="WQG98" s="33"/>
      <c r="WQH98" s="34"/>
      <c r="WQI98" s="26"/>
      <c r="WQJ98" s="35"/>
      <c r="WQK98" s="32"/>
      <c r="WQL98" s="31"/>
      <c r="WQM98" s="33"/>
      <c r="WQN98" s="34"/>
      <c r="WQO98" s="26"/>
      <c r="WQP98" s="27"/>
      <c r="WQQ98" s="33"/>
      <c r="WQR98" s="34"/>
      <c r="WQS98" s="26"/>
      <c r="WQT98" s="35"/>
      <c r="WQU98" s="32"/>
      <c r="WQV98" s="31"/>
      <c r="WQW98" s="33"/>
      <c r="WQX98" s="34"/>
      <c r="WQY98" s="26"/>
      <c r="WQZ98" s="27"/>
      <c r="WRA98" s="33"/>
      <c r="WRB98" s="34"/>
      <c r="WRC98" s="26"/>
      <c r="WRD98" s="35"/>
      <c r="WRE98" s="32"/>
      <c r="WRF98" s="31"/>
      <c r="WRG98" s="33"/>
      <c r="WRH98" s="34"/>
      <c r="WRI98" s="26"/>
      <c r="WRJ98" s="27"/>
      <c r="WRK98" s="33"/>
      <c r="WRL98" s="34"/>
      <c r="WRM98" s="26"/>
      <c r="WRN98" s="35"/>
      <c r="WRO98" s="32"/>
      <c r="WRP98" s="31"/>
      <c r="WRQ98" s="33"/>
      <c r="WRR98" s="34"/>
      <c r="WRS98" s="26"/>
      <c r="WRT98" s="27"/>
      <c r="WRU98" s="33"/>
      <c r="WRV98" s="34"/>
      <c r="WRW98" s="26"/>
      <c r="WRX98" s="35"/>
      <c r="WRY98" s="32"/>
      <c r="WRZ98" s="31"/>
      <c r="WSA98" s="33"/>
      <c r="WSB98" s="34"/>
      <c r="WSC98" s="26"/>
      <c r="WSD98" s="27"/>
      <c r="WSE98" s="33"/>
      <c r="WSF98" s="34"/>
      <c r="WSG98" s="26"/>
      <c r="WSH98" s="35"/>
      <c r="WSI98" s="32"/>
      <c r="WSJ98" s="31"/>
      <c r="WSK98" s="33"/>
      <c r="WSL98" s="34"/>
      <c r="WSM98" s="26"/>
      <c r="WSN98" s="27"/>
      <c r="WSO98" s="33"/>
      <c r="WSP98" s="34"/>
      <c r="WSQ98" s="26"/>
      <c r="WSR98" s="35"/>
      <c r="WSS98" s="32"/>
      <c r="WST98" s="31"/>
      <c r="WSU98" s="33"/>
      <c r="WSV98" s="34"/>
      <c r="WSW98" s="26"/>
      <c r="WSX98" s="27"/>
      <c r="WSY98" s="33"/>
      <c r="WSZ98" s="34"/>
      <c r="WTA98" s="26"/>
      <c r="WTB98" s="35"/>
      <c r="WTC98" s="32"/>
      <c r="WTD98" s="31"/>
      <c r="WTE98" s="33"/>
      <c r="WTF98" s="34"/>
      <c r="WTG98" s="26"/>
      <c r="WTH98" s="27"/>
      <c r="WTI98" s="33"/>
      <c r="WTJ98" s="34"/>
      <c r="WTK98" s="26"/>
      <c r="WTL98" s="35"/>
      <c r="WTM98" s="32"/>
      <c r="WTN98" s="31"/>
      <c r="WTO98" s="33"/>
      <c r="WTP98" s="34"/>
      <c r="WTQ98" s="26"/>
      <c r="WTR98" s="27"/>
      <c r="WTS98" s="33"/>
      <c r="WTT98" s="34"/>
      <c r="WTU98" s="26"/>
      <c r="WTV98" s="35"/>
      <c r="WTW98" s="32"/>
      <c r="WTX98" s="31"/>
      <c r="WTY98" s="33"/>
      <c r="WTZ98" s="34"/>
      <c r="WUA98" s="26"/>
      <c r="WUB98" s="27"/>
      <c r="WUC98" s="33"/>
      <c r="WUD98" s="34"/>
      <c r="WUE98" s="26"/>
      <c r="WUF98" s="35"/>
      <c r="WUG98" s="32"/>
      <c r="WUH98" s="31"/>
      <c r="WUI98" s="33"/>
      <c r="WUJ98" s="34"/>
      <c r="WUK98" s="26"/>
      <c r="WUL98" s="27"/>
      <c r="WUM98" s="33"/>
      <c r="WUN98" s="34"/>
      <c r="WUO98" s="26"/>
      <c r="WUP98" s="35"/>
      <c r="WUQ98" s="32"/>
      <c r="WUR98" s="31"/>
      <c r="WUS98" s="33"/>
      <c r="WUT98" s="34"/>
      <c r="WUU98" s="26"/>
      <c r="WUV98" s="27"/>
      <c r="WUW98" s="33"/>
      <c r="WUX98" s="34"/>
      <c r="WUY98" s="26"/>
      <c r="WUZ98" s="35"/>
      <c r="WVA98" s="32"/>
      <c r="WVB98" s="31"/>
      <c r="WVC98" s="33"/>
      <c r="WVD98" s="34"/>
      <c r="WVE98" s="26"/>
      <c r="WVF98" s="27"/>
      <c r="WVG98" s="33"/>
      <c r="WVH98" s="34"/>
      <c r="WVI98" s="26"/>
      <c r="WVJ98" s="35"/>
      <c r="WVK98" s="32"/>
      <c r="WVL98" s="31"/>
      <c r="WVM98" s="33"/>
      <c r="WVN98" s="34"/>
      <c r="WVO98" s="26"/>
      <c r="WVP98" s="27"/>
      <c r="WVQ98" s="33"/>
      <c r="WVR98" s="34"/>
      <c r="WVS98" s="26"/>
      <c r="WVT98" s="35"/>
      <c r="WVU98" s="32"/>
      <c r="WVV98" s="31"/>
      <c r="WVW98" s="33"/>
      <c r="WVX98" s="34"/>
      <c r="WVY98" s="26"/>
      <c r="WVZ98" s="27"/>
      <c r="WWA98" s="33"/>
      <c r="WWB98" s="34"/>
      <c r="WWC98" s="26"/>
      <c r="WWD98" s="35"/>
      <c r="WWE98" s="32"/>
      <c r="WWF98" s="31"/>
      <c r="WWG98" s="33"/>
      <c r="WWH98" s="34"/>
      <c r="WWI98" s="26"/>
      <c r="WWJ98" s="27"/>
      <c r="WWK98" s="33"/>
      <c r="WWL98" s="34"/>
      <c r="WWM98" s="26"/>
      <c r="WWN98" s="35"/>
      <c r="WWO98" s="32"/>
      <c r="WWP98" s="31"/>
      <c r="WWQ98" s="33"/>
      <c r="WWR98" s="34"/>
      <c r="WWS98" s="26"/>
      <c r="WWT98" s="27"/>
      <c r="WWU98" s="33"/>
      <c r="WWV98" s="34"/>
      <c r="WWW98" s="26"/>
      <c r="WWX98" s="35"/>
      <c r="WWY98" s="32"/>
      <c r="WWZ98" s="31"/>
      <c r="WXA98" s="33"/>
      <c r="WXB98" s="34"/>
      <c r="WXC98" s="26"/>
      <c r="WXD98" s="27"/>
      <c r="WXE98" s="33"/>
      <c r="WXF98" s="34"/>
      <c r="WXG98" s="26"/>
      <c r="WXH98" s="35"/>
      <c r="WXI98" s="32"/>
      <c r="WXJ98" s="31"/>
      <c r="WXK98" s="33"/>
      <c r="WXL98" s="34"/>
      <c r="WXM98" s="26"/>
      <c r="WXN98" s="27"/>
      <c r="WXO98" s="33"/>
      <c r="WXP98" s="34"/>
      <c r="WXQ98" s="26"/>
      <c r="WXR98" s="35"/>
      <c r="WXS98" s="32"/>
      <c r="WXT98" s="31"/>
      <c r="WXU98" s="33"/>
      <c r="WXV98" s="34"/>
      <c r="WXW98" s="26"/>
      <c r="WXX98" s="27"/>
      <c r="WXY98" s="33"/>
      <c r="WXZ98" s="34"/>
      <c r="WYA98" s="26"/>
      <c r="WYB98" s="35"/>
      <c r="WYC98" s="32"/>
      <c r="WYD98" s="31"/>
      <c r="WYE98" s="33"/>
      <c r="WYF98" s="34"/>
      <c r="WYG98" s="26"/>
      <c r="WYH98" s="27"/>
      <c r="WYI98" s="33"/>
      <c r="WYJ98" s="34"/>
      <c r="WYK98" s="26"/>
      <c r="WYL98" s="35"/>
      <c r="WYM98" s="32"/>
      <c r="WYN98" s="31"/>
      <c r="WYO98" s="33"/>
      <c r="WYP98" s="34"/>
      <c r="WYQ98" s="26"/>
      <c r="WYR98" s="27"/>
      <c r="WYS98" s="33"/>
      <c r="WYT98" s="34"/>
      <c r="WYU98" s="26"/>
      <c r="WYV98" s="35"/>
      <c r="WYW98" s="32"/>
      <c r="WYX98" s="31"/>
      <c r="WYY98" s="33"/>
      <c r="WYZ98" s="34"/>
      <c r="WZA98" s="26"/>
      <c r="WZB98" s="27"/>
      <c r="WZC98" s="33"/>
      <c r="WZD98" s="34"/>
      <c r="WZE98" s="26"/>
      <c r="WZF98" s="35"/>
      <c r="WZG98" s="32"/>
      <c r="WZH98" s="31"/>
      <c r="WZI98" s="33"/>
      <c r="WZJ98" s="34"/>
      <c r="WZK98" s="26"/>
      <c r="WZL98" s="27"/>
      <c r="WZM98" s="33"/>
      <c r="WZN98" s="34"/>
      <c r="WZO98" s="26"/>
      <c r="WZP98" s="35"/>
      <c r="WZQ98" s="32"/>
      <c r="WZR98" s="31"/>
      <c r="WZS98" s="33"/>
      <c r="WZT98" s="34"/>
      <c r="WZU98" s="26"/>
      <c r="WZV98" s="27"/>
      <c r="WZW98" s="33"/>
      <c r="WZX98" s="34"/>
      <c r="WZY98" s="26"/>
      <c r="WZZ98" s="35"/>
      <c r="XAA98" s="32"/>
      <c r="XAB98" s="31"/>
      <c r="XAC98" s="33"/>
      <c r="XAD98" s="34"/>
      <c r="XAE98" s="26"/>
      <c r="XAF98" s="27"/>
      <c r="XAG98" s="33"/>
      <c r="XAH98" s="34"/>
      <c r="XAI98" s="26"/>
      <c r="XAJ98" s="35"/>
      <c r="XAK98" s="32"/>
      <c r="XAL98" s="31"/>
      <c r="XAM98" s="33"/>
      <c r="XAN98" s="34"/>
      <c r="XAO98" s="26"/>
      <c r="XAP98" s="27"/>
      <c r="XAQ98" s="33"/>
      <c r="XAR98" s="34"/>
      <c r="XAS98" s="26"/>
      <c r="XAT98" s="35"/>
      <c r="XAU98" s="32"/>
      <c r="XAV98" s="31"/>
      <c r="XAW98" s="33"/>
      <c r="XAX98" s="34"/>
      <c r="XAY98" s="26"/>
      <c r="XAZ98" s="27"/>
      <c r="XBA98" s="33"/>
      <c r="XBB98" s="34"/>
      <c r="XBC98" s="26"/>
      <c r="XBD98" s="35"/>
      <c r="XBE98" s="32"/>
      <c r="XBF98" s="31"/>
      <c r="XBG98" s="33"/>
      <c r="XBH98" s="34"/>
      <c r="XBI98" s="26"/>
      <c r="XBJ98" s="27"/>
      <c r="XBK98" s="33"/>
      <c r="XBL98" s="34"/>
      <c r="XBM98" s="26"/>
      <c r="XBN98" s="35"/>
      <c r="XBO98" s="32"/>
      <c r="XBP98" s="31"/>
      <c r="XBQ98" s="33"/>
      <c r="XBR98" s="34"/>
      <c r="XBS98" s="26"/>
      <c r="XBT98" s="27"/>
      <c r="XBU98" s="33"/>
      <c r="XBV98" s="34"/>
      <c r="XBW98" s="26"/>
      <c r="XBX98" s="35"/>
      <c r="XBY98" s="32"/>
      <c r="XBZ98" s="31"/>
      <c r="XCA98" s="33"/>
      <c r="XCB98" s="34"/>
      <c r="XCC98" s="26"/>
      <c r="XCD98" s="27"/>
      <c r="XCE98" s="33"/>
      <c r="XCF98" s="34"/>
      <c r="XCG98" s="26"/>
      <c r="XCH98" s="35"/>
      <c r="XCI98" s="32"/>
      <c r="XCJ98" s="31"/>
      <c r="XCK98" s="33"/>
      <c r="XCL98" s="34"/>
      <c r="XCM98" s="26"/>
      <c r="XCN98" s="27"/>
      <c r="XCO98" s="33"/>
      <c r="XCP98" s="34"/>
      <c r="XCQ98" s="26"/>
      <c r="XCR98" s="35"/>
      <c r="XCS98" s="32"/>
      <c r="XCT98" s="31"/>
      <c r="XCU98" s="33"/>
      <c r="XCV98" s="34"/>
      <c r="XCW98" s="26"/>
      <c r="XCX98" s="27"/>
      <c r="XCY98" s="33"/>
      <c r="XCZ98" s="34"/>
      <c r="XDA98" s="26"/>
      <c r="XDB98" s="35"/>
      <c r="XDC98" s="32"/>
      <c r="XDD98" s="31"/>
      <c r="XDE98" s="33"/>
      <c r="XDF98" s="34"/>
      <c r="XDG98" s="26"/>
      <c r="XDH98" s="27"/>
      <c r="XDI98" s="33"/>
      <c r="XDJ98" s="34"/>
      <c r="XDK98" s="26"/>
      <c r="XDL98" s="35"/>
      <c r="XDM98" s="32"/>
      <c r="XDN98" s="31"/>
      <c r="XDO98" s="33"/>
      <c r="XDP98" s="34"/>
      <c r="XDQ98" s="26"/>
      <c r="XDR98" s="27"/>
      <c r="XDS98" s="33"/>
      <c r="XDT98" s="34"/>
      <c r="XDU98" s="26"/>
      <c r="XDV98" s="35"/>
      <c r="XDW98" s="32"/>
      <c r="XDX98" s="31"/>
      <c r="XDY98" s="33"/>
      <c r="XDZ98" s="34"/>
      <c r="XEA98" s="26"/>
      <c r="XEB98" s="27"/>
      <c r="XEC98" s="33"/>
      <c r="XED98" s="34"/>
      <c r="XEE98" s="26"/>
      <c r="XEF98" s="35"/>
      <c r="XEG98" s="32"/>
      <c r="XEH98" s="31"/>
      <c r="XEI98" s="33"/>
      <c r="XEJ98" s="34"/>
      <c r="XEK98" s="26"/>
      <c r="XEL98" s="27"/>
      <c r="XEM98" s="33"/>
      <c r="XEN98" s="34"/>
      <c r="XEO98" s="26"/>
      <c r="XEP98" s="35"/>
      <c r="XEQ98" s="32"/>
      <c r="XER98" s="31"/>
      <c r="XES98" s="33"/>
      <c r="XET98" s="34"/>
      <c r="XEU98" s="26"/>
      <c r="XEV98" s="27"/>
      <c r="XEW98" s="33"/>
      <c r="XEX98" s="34"/>
      <c r="XEY98" s="26"/>
      <c r="XEZ98" s="35"/>
      <c r="XFA98" s="32"/>
      <c r="XFB98" s="31"/>
      <c r="XFC98" s="33"/>
      <c r="XFD98" s="34"/>
    </row>
    <row r="99" spans="1:16384" s="29" customFormat="1" ht="24.6" customHeight="1" x14ac:dyDescent="0.2">
      <c r="A99" s="113" t="s">
        <v>447</v>
      </c>
      <c r="B99" s="62" t="s">
        <v>230</v>
      </c>
      <c r="C99" s="68">
        <v>2.37</v>
      </c>
      <c r="D99" s="69" t="s">
        <v>133</v>
      </c>
      <c r="E99" s="64">
        <v>0.79</v>
      </c>
      <c r="F99" s="61" t="s">
        <v>133</v>
      </c>
      <c r="G99" s="122">
        <v>1.01</v>
      </c>
      <c r="H99" s="70" t="s">
        <v>133</v>
      </c>
      <c r="I99" s="122">
        <v>0.33600000000000002</v>
      </c>
      <c r="J99" s="139" t="s">
        <v>133</v>
      </c>
    </row>
    <row r="100" spans="1:16384" ht="24.6" customHeight="1" x14ac:dyDescent="0.2">
      <c r="A100" s="125" t="s">
        <v>581</v>
      </c>
      <c r="B100" s="62" t="s">
        <v>232</v>
      </c>
      <c r="C100" s="73">
        <v>282</v>
      </c>
      <c r="D100" s="69" t="s">
        <v>131</v>
      </c>
      <c r="E100" s="73">
        <v>47</v>
      </c>
      <c r="F100" s="69" t="s">
        <v>131</v>
      </c>
      <c r="G100" s="73">
        <v>990</v>
      </c>
      <c r="H100" s="69" t="s">
        <v>131</v>
      </c>
      <c r="I100" s="73">
        <v>165</v>
      </c>
      <c r="J100" s="71" t="s">
        <v>131</v>
      </c>
    </row>
    <row r="101" spans="1:16384" ht="24.6" customHeight="1" x14ac:dyDescent="0.2">
      <c r="A101" s="125" t="s">
        <v>582</v>
      </c>
      <c r="B101" s="62" t="s">
        <v>32</v>
      </c>
      <c r="C101" s="79">
        <v>1.74</v>
      </c>
      <c r="D101" s="69" t="s">
        <v>131</v>
      </c>
      <c r="E101" s="64">
        <v>0.28999999999999998</v>
      </c>
      <c r="F101" s="61" t="s">
        <v>131</v>
      </c>
      <c r="G101" s="73">
        <v>990</v>
      </c>
      <c r="H101" s="69" t="s">
        <v>131</v>
      </c>
      <c r="I101" s="73">
        <v>165</v>
      </c>
      <c r="J101" s="71" t="s">
        <v>131</v>
      </c>
    </row>
    <row r="102" spans="1:16384" ht="24.6" customHeight="1" x14ac:dyDescent="0.2">
      <c r="A102" s="113" t="s">
        <v>449</v>
      </c>
      <c r="B102" s="62" t="s">
        <v>233</v>
      </c>
      <c r="C102" s="64">
        <v>0.6</v>
      </c>
      <c r="D102" s="61" t="s">
        <v>131</v>
      </c>
      <c r="E102" s="64">
        <v>0.02</v>
      </c>
      <c r="F102" s="61" t="s">
        <v>131</v>
      </c>
      <c r="G102" s="72">
        <v>3.6</v>
      </c>
      <c r="H102" s="69" t="s">
        <v>131</v>
      </c>
      <c r="I102" s="64">
        <v>0.12</v>
      </c>
      <c r="J102" s="71" t="s">
        <v>131</v>
      </c>
    </row>
    <row r="103" spans="1:16384" ht="24.6" customHeight="1" x14ac:dyDescent="0.2">
      <c r="A103" s="113" t="s">
        <v>450</v>
      </c>
      <c r="B103" s="62" t="s">
        <v>235</v>
      </c>
      <c r="C103" s="79">
        <v>5.7530000000000001</v>
      </c>
      <c r="D103" s="69" t="s">
        <v>131</v>
      </c>
      <c r="E103" s="64">
        <v>0.95899999999999996</v>
      </c>
      <c r="F103" s="61" t="s">
        <v>131</v>
      </c>
      <c r="G103" s="79">
        <v>8.8179999999999996</v>
      </c>
      <c r="H103" s="69" t="s">
        <v>131</v>
      </c>
      <c r="I103" s="68">
        <v>1.47</v>
      </c>
      <c r="J103" s="71" t="s">
        <v>131</v>
      </c>
    </row>
    <row r="104" spans="1:16384" ht="24.6" customHeight="1" x14ac:dyDescent="0.2">
      <c r="A104" s="113" t="s">
        <v>451</v>
      </c>
      <c r="B104" s="62" t="s">
        <v>33</v>
      </c>
      <c r="C104" s="79">
        <v>3.1930000000000001</v>
      </c>
      <c r="D104" s="69" t="s">
        <v>131</v>
      </c>
      <c r="E104" s="64">
        <v>0.53200000000000003</v>
      </c>
      <c r="F104" s="61" t="s">
        <v>131</v>
      </c>
      <c r="G104" s="79">
        <v>2.1509999999999998</v>
      </c>
      <c r="H104" s="69" t="s">
        <v>131</v>
      </c>
      <c r="I104" s="64">
        <v>0.35899999999999999</v>
      </c>
      <c r="J104" s="71" t="s">
        <v>131</v>
      </c>
    </row>
    <row r="105" spans="1:16384" ht="24.6" customHeight="1" x14ac:dyDescent="0.2">
      <c r="A105" s="113" t="s">
        <v>452</v>
      </c>
      <c r="B105" s="62" t="s">
        <v>510</v>
      </c>
      <c r="C105" s="79">
        <v>2.8000000000000001E-2</v>
      </c>
      <c r="D105" s="69" t="s">
        <v>129</v>
      </c>
      <c r="E105" s="64">
        <v>6.6E-3</v>
      </c>
      <c r="F105" s="61" t="s">
        <v>129</v>
      </c>
      <c r="G105" s="64">
        <v>7.0000000000000001E-3</v>
      </c>
      <c r="H105" s="61" t="s">
        <v>129</v>
      </c>
      <c r="I105" s="64">
        <v>1.6999999999999999E-3</v>
      </c>
      <c r="J105" s="114" t="s">
        <v>129</v>
      </c>
    </row>
    <row r="106" spans="1:16384" ht="24.6" customHeight="1" x14ac:dyDescent="0.2">
      <c r="A106" s="113" t="s">
        <v>453</v>
      </c>
      <c r="B106" s="62" t="s">
        <v>237</v>
      </c>
      <c r="C106" s="68">
        <v>0.15</v>
      </c>
      <c r="D106" s="69" t="s">
        <v>132</v>
      </c>
      <c r="E106" s="64">
        <v>8.3000000000000001E-3</v>
      </c>
      <c r="F106" s="61" t="s">
        <v>132</v>
      </c>
      <c r="G106" s="110" t="s">
        <v>376</v>
      </c>
      <c r="H106" s="111" t="s">
        <v>376</v>
      </c>
      <c r="I106" s="118" t="s">
        <v>376</v>
      </c>
      <c r="J106" s="119" t="s">
        <v>376</v>
      </c>
    </row>
    <row r="107" spans="1:16384" ht="24.6" customHeight="1" x14ac:dyDescent="0.2">
      <c r="A107" s="113" t="s">
        <v>454</v>
      </c>
      <c r="B107" s="62" t="s">
        <v>34</v>
      </c>
      <c r="C107" s="140">
        <v>8.3999999999999995E-3</v>
      </c>
      <c r="D107" s="69" t="s">
        <v>132</v>
      </c>
      <c r="E107" s="64">
        <v>4.6999999999999999E-4</v>
      </c>
      <c r="F107" s="61" t="s">
        <v>132</v>
      </c>
      <c r="G107" s="64">
        <v>0.14000000000000001</v>
      </c>
      <c r="H107" s="61" t="s">
        <v>133</v>
      </c>
      <c r="I107" s="64">
        <v>4.5999999999999999E-3</v>
      </c>
      <c r="J107" s="71" t="s">
        <v>133</v>
      </c>
    </row>
    <row r="108" spans="1:16384" ht="24.6" customHeight="1" x14ac:dyDescent="0.2">
      <c r="A108" s="113" t="s">
        <v>96</v>
      </c>
      <c r="B108" s="62" t="s">
        <v>35</v>
      </c>
      <c r="C108" s="84">
        <v>3.1900000000000001E-3</v>
      </c>
      <c r="D108" s="77" t="s">
        <v>381</v>
      </c>
      <c r="E108" s="84">
        <v>2.4499999999999999E-3</v>
      </c>
      <c r="F108" s="77" t="s">
        <v>381</v>
      </c>
      <c r="G108" s="64">
        <v>1.5100000000000001E-2</v>
      </c>
      <c r="H108" s="61" t="s">
        <v>129</v>
      </c>
      <c r="I108" s="64">
        <v>9.5999999999999992E-3</v>
      </c>
      <c r="J108" s="71" t="s">
        <v>129</v>
      </c>
      <c r="S108" s="1" t="s">
        <v>364</v>
      </c>
    </row>
    <row r="109" spans="1:16384" ht="24.6" customHeight="1" x14ac:dyDescent="0.2">
      <c r="A109" s="113" t="s">
        <v>455</v>
      </c>
      <c r="B109" s="62" t="s">
        <v>36</v>
      </c>
      <c r="C109" s="136">
        <v>3.6</v>
      </c>
      <c r="D109" s="61" t="s">
        <v>132</v>
      </c>
      <c r="E109" s="63">
        <v>0.11</v>
      </c>
      <c r="F109" s="61" t="s">
        <v>132</v>
      </c>
      <c r="G109" s="72">
        <v>16.5</v>
      </c>
      <c r="H109" s="69" t="s">
        <v>131</v>
      </c>
      <c r="I109" s="68">
        <v>2.75</v>
      </c>
      <c r="J109" s="71" t="s">
        <v>131</v>
      </c>
    </row>
    <row r="110" spans="1:16384" ht="24.6" customHeight="1" x14ac:dyDescent="0.2">
      <c r="A110" s="113" t="s">
        <v>525</v>
      </c>
      <c r="B110" s="62" t="s">
        <v>526</v>
      </c>
      <c r="C110" s="110" t="s">
        <v>376</v>
      </c>
      <c r="D110" s="111" t="s">
        <v>376</v>
      </c>
      <c r="E110" s="73">
        <v>500</v>
      </c>
      <c r="F110" s="61" t="s">
        <v>141</v>
      </c>
      <c r="G110" s="110" t="s">
        <v>376</v>
      </c>
      <c r="H110" s="111" t="s">
        <v>376</v>
      </c>
      <c r="I110" s="110" t="s">
        <v>376</v>
      </c>
      <c r="J110" s="112" t="s">
        <v>376</v>
      </c>
    </row>
    <row r="111" spans="1:16384" ht="24.6" customHeight="1" x14ac:dyDescent="0.2">
      <c r="A111" s="113" t="s">
        <v>456</v>
      </c>
      <c r="B111" s="62" t="s">
        <v>240</v>
      </c>
      <c r="C111" s="79">
        <v>9.6000000000000002E-2</v>
      </c>
      <c r="D111" s="69" t="s">
        <v>133</v>
      </c>
      <c r="E111" s="64">
        <v>3.2000000000000002E-3</v>
      </c>
      <c r="F111" s="61" t="s">
        <v>133</v>
      </c>
      <c r="G111" s="64">
        <v>9.9000000000000005E-2</v>
      </c>
      <c r="H111" s="61" t="s">
        <v>133</v>
      </c>
      <c r="I111" s="64">
        <v>3.3E-3</v>
      </c>
      <c r="J111" s="71" t="s">
        <v>133</v>
      </c>
    </row>
    <row r="112" spans="1:16384" ht="24.6" customHeight="1" x14ac:dyDescent="0.2">
      <c r="A112" s="113" t="s">
        <v>100</v>
      </c>
      <c r="B112" s="62" t="s">
        <v>37</v>
      </c>
      <c r="C112" s="64">
        <v>0.13600000000000001</v>
      </c>
      <c r="D112" s="61" t="s">
        <v>129</v>
      </c>
      <c r="E112" s="64">
        <v>6.4000000000000001E-2</v>
      </c>
      <c r="F112" s="61" t="s">
        <v>129</v>
      </c>
      <c r="G112" s="64">
        <v>0.25900000000000001</v>
      </c>
      <c r="H112" s="61" t="s">
        <v>129</v>
      </c>
      <c r="I112" s="64">
        <v>1.2E-2</v>
      </c>
      <c r="J112" s="71" t="s">
        <v>129</v>
      </c>
    </row>
    <row r="113" spans="1:10" ht="24.6" customHeight="1" x14ac:dyDescent="0.2">
      <c r="A113" s="113" t="s">
        <v>509</v>
      </c>
      <c r="B113" s="62" t="s">
        <v>38</v>
      </c>
      <c r="C113" s="64">
        <v>8.1000000000000003E-2</v>
      </c>
      <c r="D113" s="61" t="s">
        <v>131</v>
      </c>
      <c r="E113" s="64">
        <v>1.35E-2</v>
      </c>
      <c r="F113" s="61" t="s">
        <v>131</v>
      </c>
      <c r="G113" s="64">
        <v>0.36299999999999999</v>
      </c>
      <c r="H113" s="61" t="s">
        <v>131</v>
      </c>
      <c r="I113" s="64">
        <v>6.0999999999999999E-2</v>
      </c>
      <c r="J113" s="71" t="s">
        <v>131</v>
      </c>
    </row>
    <row r="114" spans="1:10" ht="24.6" customHeight="1" x14ac:dyDescent="0.2">
      <c r="A114" s="135" t="s">
        <v>367</v>
      </c>
      <c r="B114" s="128" t="s">
        <v>376</v>
      </c>
      <c r="C114" s="128" t="s">
        <v>376</v>
      </c>
      <c r="D114" s="129" t="s">
        <v>376</v>
      </c>
      <c r="E114" s="128" t="s">
        <v>376</v>
      </c>
      <c r="F114" s="129" t="s">
        <v>376</v>
      </c>
      <c r="G114" s="128" t="s">
        <v>376</v>
      </c>
      <c r="H114" s="129" t="s">
        <v>376</v>
      </c>
      <c r="I114" s="128" t="s">
        <v>376</v>
      </c>
      <c r="J114" s="119" t="s">
        <v>376</v>
      </c>
    </row>
    <row r="115" spans="1:10" ht="24.6" customHeight="1" x14ac:dyDescent="0.2">
      <c r="A115" s="113" t="s">
        <v>457</v>
      </c>
      <c r="B115" s="62" t="s">
        <v>242</v>
      </c>
      <c r="C115" s="72">
        <v>607.4</v>
      </c>
      <c r="D115" s="69" t="s">
        <v>131</v>
      </c>
      <c r="E115" s="72">
        <v>101.2</v>
      </c>
      <c r="F115" s="69" t="s">
        <v>131</v>
      </c>
      <c r="G115" s="141">
        <v>1692</v>
      </c>
      <c r="H115" s="142" t="s">
        <v>131</v>
      </c>
      <c r="I115" s="73">
        <v>282</v>
      </c>
      <c r="J115" s="71" t="s">
        <v>131</v>
      </c>
    </row>
    <row r="116" spans="1:10" ht="24.6" customHeight="1" x14ac:dyDescent="0.2">
      <c r="A116" s="113" t="s">
        <v>458</v>
      </c>
      <c r="B116" s="62" t="s">
        <v>243</v>
      </c>
      <c r="C116" s="79">
        <v>3.0000000000000001E-3</v>
      </c>
      <c r="D116" s="69" t="s">
        <v>130</v>
      </c>
      <c r="E116" s="79">
        <v>3.0000000000000001E-3</v>
      </c>
      <c r="F116" s="69" t="s">
        <v>130</v>
      </c>
      <c r="G116" s="64">
        <v>0.03</v>
      </c>
      <c r="H116" s="61" t="s">
        <v>131</v>
      </c>
      <c r="I116" s="64">
        <v>5.0000000000000001E-3</v>
      </c>
      <c r="J116" s="71" t="s">
        <v>131</v>
      </c>
    </row>
    <row r="117" spans="1:10" ht="24.6" customHeight="1" x14ac:dyDescent="0.2">
      <c r="A117" s="113" t="s">
        <v>459</v>
      </c>
      <c r="B117" s="62" t="s">
        <v>244</v>
      </c>
      <c r="C117" s="63">
        <v>2.76</v>
      </c>
      <c r="D117" s="61" t="s">
        <v>133</v>
      </c>
      <c r="E117" s="63">
        <v>0.92</v>
      </c>
      <c r="F117" s="61" t="s">
        <v>133</v>
      </c>
      <c r="G117" s="68">
        <v>5.42</v>
      </c>
      <c r="H117" s="69" t="s">
        <v>133</v>
      </c>
      <c r="I117" s="64">
        <v>1.81</v>
      </c>
      <c r="J117" s="71" t="s">
        <v>133</v>
      </c>
    </row>
    <row r="118" spans="1:10" ht="24.6" customHeight="1" x14ac:dyDescent="0.2">
      <c r="A118" s="113" t="s">
        <v>460</v>
      </c>
      <c r="B118" s="62" t="s">
        <v>245</v>
      </c>
      <c r="C118" s="136">
        <v>2.2999999999999998</v>
      </c>
      <c r="D118" s="61" t="s">
        <v>132</v>
      </c>
      <c r="E118" s="64">
        <v>0.13</v>
      </c>
      <c r="F118" s="61" t="s">
        <v>132</v>
      </c>
      <c r="G118" s="68">
        <v>3.27</v>
      </c>
      <c r="H118" s="69" t="s">
        <v>133</v>
      </c>
      <c r="I118" s="64">
        <v>1.0900000000000001</v>
      </c>
      <c r="J118" s="71" t="s">
        <v>133</v>
      </c>
    </row>
    <row r="119" spans="1:10" ht="24.6" customHeight="1" x14ac:dyDescent="0.2">
      <c r="A119" s="113" t="s">
        <v>461</v>
      </c>
      <c r="B119" s="62" t="s">
        <v>246</v>
      </c>
      <c r="C119" s="72">
        <v>8.4</v>
      </c>
      <c r="D119" s="69" t="s">
        <v>133</v>
      </c>
      <c r="E119" s="72">
        <v>2.8</v>
      </c>
      <c r="F119" s="69" t="s">
        <v>133</v>
      </c>
      <c r="G119" s="110" t="s">
        <v>376</v>
      </c>
      <c r="H119" s="111" t="s">
        <v>376</v>
      </c>
      <c r="I119" s="118" t="s">
        <v>376</v>
      </c>
      <c r="J119" s="119" t="s">
        <v>376</v>
      </c>
    </row>
    <row r="120" spans="1:10" ht="24.6" customHeight="1" x14ac:dyDescent="0.2">
      <c r="A120" s="113" t="s">
        <v>462</v>
      </c>
      <c r="B120" s="62" t="s">
        <v>247</v>
      </c>
      <c r="C120" s="68">
        <v>254.42</v>
      </c>
      <c r="D120" s="69" t="s">
        <v>131</v>
      </c>
      <c r="E120" s="72">
        <v>42.4</v>
      </c>
      <c r="F120" s="69" t="s">
        <v>131</v>
      </c>
      <c r="G120" s="110" t="s">
        <v>376</v>
      </c>
      <c r="H120" s="111" t="s">
        <v>376</v>
      </c>
      <c r="I120" s="118" t="s">
        <v>376</v>
      </c>
      <c r="J120" s="119" t="s">
        <v>376</v>
      </c>
    </row>
    <row r="121" spans="1:10" ht="24.6" customHeight="1" x14ac:dyDescent="0.2">
      <c r="A121" s="113" t="s">
        <v>637</v>
      </c>
      <c r="B121" s="62" t="s">
        <v>248</v>
      </c>
      <c r="C121" s="64">
        <v>0.21299999999999999</v>
      </c>
      <c r="D121" s="61" t="s">
        <v>131</v>
      </c>
      <c r="E121" s="64">
        <v>3.5999999999999997E-2</v>
      </c>
      <c r="F121" s="61" t="s">
        <v>131</v>
      </c>
      <c r="G121" s="110" t="s">
        <v>376</v>
      </c>
      <c r="H121" s="111" t="s">
        <v>376</v>
      </c>
      <c r="I121" s="118" t="s">
        <v>376</v>
      </c>
      <c r="J121" s="119" t="s">
        <v>376</v>
      </c>
    </row>
    <row r="122" spans="1:10" ht="24.6" customHeight="1" x14ac:dyDescent="0.2">
      <c r="A122" s="113" t="s">
        <v>463</v>
      </c>
      <c r="B122" s="62" t="s">
        <v>249</v>
      </c>
      <c r="C122" s="64">
        <v>0.7</v>
      </c>
      <c r="D122" s="61" t="s">
        <v>131</v>
      </c>
      <c r="E122" s="64">
        <v>0.105</v>
      </c>
      <c r="F122" s="61" t="s">
        <v>131</v>
      </c>
      <c r="G122" s="110" t="s">
        <v>376</v>
      </c>
      <c r="H122" s="111" t="s">
        <v>376</v>
      </c>
      <c r="I122" s="118" t="s">
        <v>376</v>
      </c>
      <c r="J122" s="119" t="s">
        <v>376</v>
      </c>
    </row>
    <row r="123" spans="1:10" ht="24.6" customHeight="1" x14ac:dyDescent="0.2">
      <c r="A123" s="113" t="s">
        <v>464</v>
      </c>
      <c r="B123" s="62" t="s">
        <v>250</v>
      </c>
      <c r="C123" s="64">
        <v>0.18</v>
      </c>
      <c r="D123" s="61" t="s">
        <v>132</v>
      </c>
      <c r="E123" s="64">
        <v>9.7999999999999997E-3</v>
      </c>
      <c r="F123" s="61" t="s">
        <v>132</v>
      </c>
      <c r="G123" s="68">
        <v>15</v>
      </c>
      <c r="H123" s="69" t="s">
        <v>133</v>
      </c>
      <c r="I123" s="68">
        <v>5</v>
      </c>
      <c r="J123" s="71" t="s">
        <v>133</v>
      </c>
    </row>
    <row r="124" spans="1:10" ht="24.6" customHeight="1" x14ac:dyDescent="0.2">
      <c r="A124" s="113" t="s">
        <v>465</v>
      </c>
      <c r="B124" s="62" t="s">
        <v>39</v>
      </c>
      <c r="C124" s="64">
        <v>1.1000000000000001</v>
      </c>
      <c r="D124" s="61" t="s">
        <v>132</v>
      </c>
      <c r="E124" s="64">
        <v>6.4000000000000001E-2</v>
      </c>
      <c r="F124" s="61" t="s">
        <v>132</v>
      </c>
      <c r="G124" s="68">
        <v>3</v>
      </c>
      <c r="H124" s="69" t="s">
        <v>133</v>
      </c>
      <c r="I124" s="63">
        <v>1</v>
      </c>
      <c r="J124" s="71" t="s">
        <v>133</v>
      </c>
    </row>
    <row r="125" spans="1:10" ht="24.6" customHeight="1" x14ac:dyDescent="0.2">
      <c r="A125" s="113" t="s">
        <v>466</v>
      </c>
      <c r="B125" s="62" t="s">
        <v>251</v>
      </c>
      <c r="C125" s="64">
        <v>0.27900000000000003</v>
      </c>
      <c r="D125" s="61" t="s">
        <v>133</v>
      </c>
      <c r="E125" s="64">
        <v>9.2999999999999999E-2</v>
      </c>
      <c r="F125" s="61" t="s">
        <v>133</v>
      </c>
      <c r="G125" s="79">
        <v>3.4000000000000002E-2</v>
      </c>
      <c r="H125" s="69" t="s">
        <v>148</v>
      </c>
      <c r="I125" s="118" t="s">
        <v>376</v>
      </c>
      <c r="J125" s="119" t="s">
        <v>376</v>
      </c>
    </row>
    <row r="126" spans="1:10" ht="24.6" customHeight="1" x14ac:dyDescent="0.2">
      <c r="A126" s="113" t="s">
        <v>467</v>
      </c>
      <c r="B126" s="62" t="s">
        <v>252</v>
      </c>
      <c r="C126" s="68">
        <v>5.37</v>
      </c>
      <c r="D126" s="69" t="s">
        <v>133</v>
      </c>
      <c r="E126" s="64">
        <v>1.79</v>
      </c>
      <c r="F126" s="61" t="s">
        <v>133</v>
      </c>
      <c r="G126" s="68">
        <v>8.4</v>
      </c>
      <c r="H126" s="69" t="s">
        <v>133</v>
      </c>
      <c r="I126" s="72">
        <v>2.8</v>
      </c>
      <c r="J126" s="71" t="s">
        <v>133</v>
      </c>
    </row>
    <row r="127" spans="1:10" ht="24.6" customHeight="1" x14ac:dyDescent="0.2">
      <c r="A127" s="113" t="s">
        <v>468</v>
      </c>
      <c r="B127" s="62" t="s">
        <v>253</v>
      </c>
      <c r="C127" s="73">
        <v>165</v>
      </c>
      <c r="D127" s="69" t="s">
        <v>131</v>
      </c>
      <c r="E127" s="73">
        <v>28</v>
      </c>
      <c r="F127" s="69" t="s">
        <v>131</v>
      </c>
      <c r="G127" s="73">
        <v>81</v>
      </c>
      <c r="H127" s="69" t="s">
        <v>131</v>
      </c>
      <c r="I127" s="72">
        <v>13.5</v>
      </c>
      <c r="J127" s="71" t="s">
        <v>131</v>
      </c>
    </row>
    <row r="128" spans="1:10" ht="24.6" customHeight="1" x14ac:dyDescent="0.2">
      <c r="A128" s="113" t="s">
        <v>469</v>
      </c>
      <c r="B128" s="62" t="s">
        <v>254</v>
      </c>
      <c r="C128" s="79">
        <v>1.53</v>
      </c>
      <c r="D128" s="69" t="s">
        <v>131</v>
      </c>
      <c r="E128" s="64">
        <v>0.255</v>
      </c>
      <c r="F128" s="61" t="s">
        <v>131</v>
      </c>
      <c r="G128" s="110" t="s">
        <v>376</v>
      </c>
      <c r="H128" s="111" t="s">
        <v>376</v>
      </c>
      <c r="I128" s="118" t="s">
        <v>376</v>
      </c>
      <c r="J128" s="119" t="s">
        <v>376</v>
      </c>
    </row>
    <row r="129" spans="1:10" ht="24.6" customHeight="1" x14ac:dyDescent="0.2">
      <c r="A129" s="113" t="s">
        <v>470</v>
      </c>
      <c r="B129" s="62" t="s">
        <v>255</v>
      </c>
      <c r="C129" s="64">
        <v>0.254</v>
      </c>
      <c r="D129" s="61" t="s">
        <v>131</v>
      </c>
      <c r="E129" s="64">
        <v>4.2000000000000003E-2</v>
      </c>
      <c r="F129" s="61" t="s">
        <v>131</v>
      </c>
      <c r="G129" s="110" t="s">
        <v>376</v>
      </c>
      <c r="H129" s="111" t="s">
        <v>376</v>
      </c>
      <c r="I129" s="118" t="s">
        <v>376</v>
      </c>
      <c r="J129" s="119" t="s">
        <v>376</v>
      </c>
    </row>
    <row r="130" spans="1:10" ht="24.6" customHeight="1" x14ac:dyDescent="0.2">
      <c r="A130" s="113" t="s">
        <v>471</v>
      </c>
      <c r="B130" s="62" t="s">
        <v>256</v>
      </c>
      <c r="C130" s="64">
        <v>0.66</v>
      </c>
      <c r="D130" s="61" t="s">
        <v>131</v>
      </c>
      <c r="E130" s="64">
        <v>0.11</v>
      </c>
      <c r="F130" s="61" t="s">
        <v>131</v>
      </c>
      <c r="G130" s="64">
        <v>0.59099999999999997</v>
      </c>
      <c r="H130" s="61" t="s">
        <v>131</v>
      </c>
      <c r="I130" s="64">
        <v>9.9000000000000005E-2</v>
      </c>
      <c r="J130" s="71" t="s">
        <v>131</v>
      </c>
    </row>
    <row r="131" spans="1:10" ht="24.6" customHeight="1" x14ac:dyDescent="0.2">
      <c r="A131" s="113" t="s">
        <v>472</v>
      </c>
      <c r="B131" s="62" t="s">
        <v>257</v>
      </c>
      <c r="C131" s="64">
        <v>0.153</v>
      </c>
      <c r="D131" s="61" t="s">
        <v>131</v>
      </c>
      <c r="E131" s="64">
        <v>8.5000000000000006E-2</v>
      </c>
      <c r="F131" s="61" t="s">
        <v>131</v>
      </c>
      <c r="G131" s="64">
        <v>0.85499999999999998</v>
      </c>
      <c r="H131" s="61" t="s">
        <v>131</v>
      </c>
      <c r="I131" s="64">
        <v>0.14199999999999999</v>
      </c>
      <c r="J131" s="71" t="s">
        <v>131</v>
      </c>
    </row>
    <row r="132" spans="1:10" ht="24.6" customHeight="1" x14ac:dyDescent="0.2">
      <c r="A132" s="113" t="s">
        <v>473</v>
      </c>
      <c r="B132" s="62" t="s">
        <v>40</v>
      </c>
      <c r="C132" s="64">
        <v>0.66</v>
      </c>
      <c r="D132" s="61" t="s">
        <v>131</v>
      </c>
      <c r="E132" s="64">
        <v>0.11</v>
      </c>
      <c r="F132" s="61" t="s">
        <v>131</v>
      </c>
      <c r="G132" s="64">
        <v>0.59699999999999998</v>
      </c>
      <c r="H132" s="61" t="s">
        <v>131</v>
      </c>
      <c r="I132" s="64">
        <v>9.9000000000000005E-2</v>
      </c>
      <c r="J132" s="71" t="s">
        <v>131</v>
      </c>
    </row>
    <row r="133" spans="1:10" ht="24.6" customHeight="1" x14ac:dyDescent="0.2">
      <c r="A133" s="113" t="s">
        <v>474</v>
      </c>
      <c r="B133" s="62" t="s">
        <v>258</v>
      </c>
      <c r="C133" s="68">
        <v>11.78</v>
      </c>
      <c r="D133" s="69" t="s">
        <v>131</v>
      </c>
      <c r="E133" s="79">
        <v>1.9630000000000001</v>
      </c>
      <c r="F133" s="69" t="s">
        <v>131</v>
      </c>
      <c r="G133" s="110" t="s">
        <v>376</v>
      </c>
      <c r="H133" s="111" t="s">
        <v>376</v>
      </c>
      <c r="I133" s="118" t="s">
        <v>376</v>
      </c>
      <c r="J133" s="119" t="s">
        <v>376</v>
      </c>
    </row>
    <row r="134" spans="1:10" ht="24.6" customHeight="1" x14ac:dyDescent="0.2">
      <c r="A134" s="113" t="s">
        <v>475</v>
      </c>
      <c r="B134" s="62" t="s">
        <v>259</v>
      </c>
      <c r="C134" s="72">
        <v>0.64</v>
      </c>
      <c r="D134" s="69" t="s">
        <v>133</v>
      </c>
      <c r="E134" s="68">
        <v>0.21</v>
      </c>
      <c r="F134" s="69" t="s">
        <v>133</v>
      </c>
      <c r="G134" s="110" t="s">
        <v>376</v>
      </c>
      <c r="H134" s="111" t="s">
        <v>376</v>
      </c>
      <c r="I134" s="118" t="s">
        <v>376</v>
      </c>
      <c r="J134" s="119" t="s">
        <v>376</v>
      </c>
    </row>
    <row r="135" spans="1:10" ht="24.6" customHeight="1" x14ac:dyDescent="0.2">
      <c r="A135" s="113" t="s">
        <v>476</v>
      </c>
      <c r="B135" s="62" t="s">
        <v>260</v>
      </c>
      <c r="C135" s="68">
        <v>37.68</v>
      </c>
      <c r="D135" s="69" t="s">
        <v>133</v>
      </c>
      <c r="E135" s="68">
        <v>12.56</v>
      </c>
      <c r="F135" s="69" t="s">
        <v>133</v>
      </c>
      <c r="G135" s="72">
        <v>34.5</v>
      </c>
      <c r="H135" s="69" t="s">
        <v>133</v>
      </c>
      <c r="I135" s="68">
        <v>11.5</v>
      </c>
      <c r="J135" s="71" t="s">
        <v>133</v>
      </c>
    </row>
    <row r="136" spans="1:10" ht="24.6" customHeight="1" x14ac:dyDescent="0.2">
      <c r="A136" s="113" t="s">
        <v>477</v>
      </c>
      <c r="B136" s="62" t="s">
        <v>261</v>
      </c>
      <c r="C136" s="68">
        <v>9.08</v>
      </c>
      <c r="D136" s="69" t="s">
        <v>133</v>
      </c>
      <c r="E136" s="68">
        <v>3.03</v>
      </c>
      <c r="F136" s="69" t="s">
        <v>133</v>
      </c>
      <c r="G136" s="72">
        <v>75</v>
      </c>
      <c r="H136" s="69" t="s">
        <v>133</v>
      </c>
      <c r="I136" s="68">
        <v>25</v>
      </c>
      <c r="J136" s="71" t="s">
        <v>133</v>
      </c>
    </row>
    <row r="137" spans="1:10" ht="24.6" customHeight="1" x14ac:dyDescent="0.2">
      <c r="A137" s="113" t="s">
        <v>638</v>
      </c>
      <c r="B137" s="62" t="s">
        <v>262</v>
      </c>
      <c r="C137" s="68">
        <v>66</v>
      </c>
      <c r="D137" s="69" t="s">
        <v>133</v>
      </c>
      <c r="E137" s="68">
        <v>22</v>
      </c>
      <c r="F137" s="69" t="s">
        <v>133</v>
      </c>
      <c r="G137" s="110" t="s">
        <v>376</v>
      </c>
      <c r="H137" s="111" t="s">
        <v>376</v>
      </c>
      <c r="I137" s="118" t="s">
        <v>376</v>
      </c>
      <c r="J137" s="119" t="s">
        <v>376</v>
      </c>
    </row>
    <row r="138" spans="1:10" ht="24.6" customHeight="1" x14ac:dyDescent="0.2">
      <c r="A138" s="125" t="s">
        <v>639</v>
      </c>
      <c r="B138" s="62" t="s">
        <v>263</v>
      </c>
      <c r="C138" s="68">
        <v>42</v>
      </c>
      <c r="D138" s="69" t="s">
        <v>133</v>
      </c>
      <c r="E138" s="68">
        <v>14</v>
      </c>
      <c r="F138" s="69" t="s">
        <v>133</v>
      </c>
      <c r="G138" s="72">
        <v>3.36</v>
      </c>
      <c r="H138" s="69" t="s">
        <v>133</v>
      </c>
      <c r="I138" s="68">
        <v>1.1200000000000001</v>
      </c>
      <c r="J138" s="71" t="s">
        <v>133</v>
      </c>
    </row>
    <row r="139" spans="1:10" ht="24.6" customHeight="1" x14ac:dyDescent="0.2">
      <c r="A139" s="113" t="s">
        <v>478</v>
      </c>
      <c r="B139" s="62" t="s">
        <v>41</v>
      </c>
      <c r="C139" s="68">
        <v>17.96</v>
      </c>
      <c r="D139" s="69" t="s">
        <v>133</v>
      </c>
      <c r="E139" s="68">
        <v>5.99</v>
      </c>
      <c r="F139" s="69" t="s">
        <v>133</v>
      </c>
      <c r="G139" s="72">
        <v>18.3</v>
      </c>
      <c r="H139" s="69" t="s">
        <v>133</v>
      </c>
      <c r="I139" s="72">
        <v>6.1</v>
      </c>
      <c r="J139" s="71" t="s">
        <v>133</v>
      </c>
    </row>
    <row r="140" spans="1:10" ht="24.6" customHeight="1" x14ac:dyDescent="0.2">
      <c r="A140" s="113" t="s">
        <v>479</v>
      </c>
      <c r="B140" s="62" t="s">
        <v>336</v>
      </c>
      <c r="C140" s="68">
        <v>1.23</v>
      </c>
      <c r="D140" s="69" t="s">
        <v>131</v>
      </c>
      <c r="E140" s="79">
        <v>0.20499999999999999</v>
      </c>
      <c r="F140" s="61" t="s">
        <v>131</v>
      </c>
      <c r="G140" s="79">
        <v>0.23699999999999999</v>
      </c>
      <c r="H140" s="61" t="s">
        <v>131</v>
      </c>
      <c r="I140" s="68">
        <v>0.04</v>
      </c>
      <c r="J140" s="71" t="s">
        <v>131</v>
      </c>
    </row>
    <row r="141" spans="1:10" ht="24.6" customHeight="1" x14ac:dyDescent="0.2">
      <c r="A141" s="113" t="s">
        <v>480</v>
      </c>
      <c r="B141" s="62" t="s">
        <v>264</v>
      </c>
      <c r="C141" s="68">
        <v>3</v>
      </c>
      <c r="D141" s="69" t="s">
        <v>133</v>
      </c>
      <c r="E141" s="68">
        <v>1</v>
      </c>
      <c r="F141" s="69" t="s">
        <v>133</v>
      </c>
      <c r="G141" s="68">
        <v>1.56</v>
      </c>
      <c r="H141" s="69" t="s">
        <v>133</v>
      </c>
      <c r="I141" s="68">
        <v>0.52</v>
      </c>
      <c r="J141" s="71" t="s">
        <v>133</v>
      </c>
    </row>
    <row r="142" spans="1:10" ht="24.6" customHeight="1" x14ac:dyDescent="0.2">
      <c r="A142" s="113" t="s">
        <v>481</v>
      </c>
      <c r="B142" s="62" t="s">
        <v>265</v>
      </c>
      <c r="C142" s="140">
        <v>0.13100000000000001</v>
      </c>
      <c r="D142" s="61" t="s">
        <v>133</v>
      </c>
      <c r="E142" s="143">
        <v>4.3600000000000002E-3</v>
      </c>
      <c r="F142" s="61" t="s">
        <v>133</v>
      </c>
      <c r="G142" s="140">
        <v>9.5999999999999992E-3</v>
      </c>
      <c r="H142" s="61" t="s">
        <v>133</v>
      </c>
      <c r="I142" s="143">
        <v>3.2000000000000003E-4</v>
      </c>
      <c r="J142" s="71" t="s">
        <v>133</v>
      </c>
    </row>
    <row r="143" spans="1:10" ht="24.6" customHeight="1" x14ac:dyDescent="0.2">
      <c r="A143" s="113" t="s">
        <v>482</v>
      </c>
      <c r="B143" s="62" t="s">
        <v>266</v>
      </c>
      <c r="C143" s="68">
        <v>0.21</v>
      </c>
      <c r="D143" s="69" t="s">
        <v>132</v>
      </c>
      <c r="E143" s="79">
        <v>1.2E-2</v>
      </c>
      <c r="F143" s="61" t="s">
        <v>132</v>
      </c>
      <c r="G143" s="68">
        <v>0.3</v>
      </c>
      <c r="H143" s="61" t="s">
        <v>133</v>
      </c>
      <c r="I143" s="79">
        <v>9.9000000000000005E-2</v>
      </c>
      <c r="J143" s="71" t="s">
        <v>133</v>
      </c>
    </row>
    <row r="144" spans="1:10" ht="24.6" customHeight="1" x14ac:dyDescent="0.2">
      <c r="A144" s="113" t="s">
        <v>640</v>
      </c>
      <c r="B144" s="62" t="s">
        <v>267</v>
      </c>
      <c r="C144" s="68">
        <v>0.01</v>
      </c>
      <c r="D144" s="69" t="s">
        <v>132</v>
      </c>
      <c r="E144" s="143">
        <v>5.8E-4</v>
      </c>
      <c r="F144" s="61" t="s">
        <v>132</v>
      </c>
      <c r="G144" s="110" t="s">
        <v>376</v>
      </c>
      <c r="H144" s="111" t="s">
        <v>376</v>
      </c>
      <c r="I144" s="118" t="s">
        <v>376</v>
      </c>
      <c r="J144" s="119" t="s">
        <v>376</v>
      </c>
    </row>
    <row r="145" spans="1:14" ht="24.6" customHeight="1" x14ac:dyDescent="0.2">
      <c r="A145" s="113" t="s">
        <v>483</v>
      </c>
      <c r="B145" s="62" t="s">
        <v>268</v>
      </c>
      <c r="C145" s="68">
        <v>36.79</v>
      </c>
      <c r="D145" s="69" t="s">
        <v>131</v>
      </c>
      <c r="E145" s="68">
        <v>6.13</v>
      </c>
      <c r="F145" s="69" t="s">
        <v>131</v>
      </c>
      <c r="G145" s="110" t="s">
        <v>376</v>
      </c>
      <c r="H145" s="111" t="s">
        <v>376</v>
      </c>
      <c r="I145" s="118" t="s">
        <v>376</v>
      </c>
      <c r="J145" s="119" t="s">
        <v>376</v>
      </c>
    </row>
    <row r="146" spans="1:14" ht="24.6" customHeight="1" x14ac:dyDescent="0.2">
      <c r="A146" s="113" t="s">
        <v>484</v>
      </c>
      <c r="B146" s="62" t="s">
        <v>269</v>
      </c>
      <c r="C146" s="68">
        <v>158.1</v>
      </c>
      <c r="D146" s="69" t="s">
        <v>131</v>
      </c>
      <c r="E146" s="68">
        <v>26.4</v>
      </c>
      <c r="F146" s="69" t="s">
        <v>131</v>
      </c>
      <c r="G146" s="72">
        <v>369</v>
      </c>
      <c r="H146" s="69" t="s">
        <v>131</v>
      </c>
      <c r="I146" s="68">
        <v>61.5</v>
      </c>
      <c r="J146" s="71" t="s">
        <v>131</v>
      </c>
    </row>
    <row r="147" spans="1:14" ht="24.6" customHeight="1" x14ac:dyDescent="0.2">
      <c r="A147" s="113" t="s">
        <v>485</v>
      </c>
      <c r="B147" s="62" t="s">
        <v>270</v>
      </c>
      <c r="C147" s="68">
        <v>0.66</v>
      </c>
      <c r="D147" s="61" t="s">
        <v>131</v>
      </c>
      <c r="E147" s="68">
        <v>0.11</v>
      </c>
      <c r="F147" s="61" t="s">
        <v>131</v>
      </c>
      <c r="G147" s="72">
        <v>3.6</v>
      </c>
      <c r="H147" s="69" t="s">
        <v>131</v>
      </c>
      <c r="I147" s="68">
        <v>0.6</v>
      </c>
      <c r="J147" s="71" t="s">
        <v>131</v>
      </c>
    </row>
    <row r="148" spans="1:14" ht="24.6" customHeight="1" x14ac:dyDescent="0.2">
      <c r="A148" s="113" t="s">
        <v>486</v>
      </c>
      <c r="B148" s="62" t="s">
        <v>271</v>
      </c>
      <c r="C148" s="68">
        <v>69.72</v>
      </c>
      <c r="D148" s="69" t="s">
        <v>131</v>
      </c>
      <c r="E148" s="68">
        <v>11.62</v>
      </c>
      <c r="F148" s="69" t="s">
        <v>131</v>
      </c>
      <c r="G148" s="110" t="s">
        <v>376</v>
      </c>
      <c r="H148" s="111" t="s">
        <v>376</v>
      </c>
      <c r="I148" s="118" t="s">
        <v>376</v>
      </c>
      <c r="J148" s="119" t="s">
        <v>376</v>
      </c>
    </row>
    <row r="149" spans="1:14" ht="24.6" customHeight="1" x14ac:dyDescent="0.2">
      <c r="A149" s="113" t="s">
        <v>699</v>
      </c>
      <c r="B149" s="62" t="s">
        <v>226</v>
      </c>
      <c r="C149" s="73">
        <v>151</v>
      </c>
      <c r="D149" s="69" t="s">
        <v>139</v>
      </c>
      <c r="E149" s="73">
        <v>51</v>
      </c>
      <c r="F149" s="69" t="s">
        <v>139</v>
      </c>
      <c r="G149" s="72">
        <v>53</v>
      </c>
      <c r="H149" s="61" t="s">
        <v>139</v>
      </c>
      <c r="I149" s="73">
        <v>18</v>
      </c>
      <c r="J149" s="71" t="s">
        <v>139</v>
      </c>
    </row>
    <row r="150" spans="1:14" ht="24.6" customHeight="1" x14ac:dyDescent="0.2">
      <c r="A150" s="113" t="s">
        <v>487</v>
      </c>
      <c r="B150" s="62" t="s">
        <v>272</v>
      </c>
      <c r="C150" s="68">
        <v>66</v>
      </c>
      <c r="D150" s="69" t="s">
        <v>133</v>
      </c>
      <c r="E150" s="68">
        <v>22</v>
      </c>
      <c r="F150" s="69" t="s">
        <v>133</v>
      </c>
      <c r="G150" s="68">
        <v>32.549999999999997</v>
      </c>
      <c r="H150" s="69" t="s">
        <v>133</v>
      </c>
      <c r="I150" s="68">
        <v>10.85</v>
      </c>
      <c r="J150" s="71" t="s">
        <v>133</v>
      </c>
    </row>
    <row r="151" spans="1:14" ht="24.6" customHeight="1" x14ac:dyDescent="0.2">
      <c r="A151" s="113" t="s">
        <v>488</v>
      </c>
      <c r="B151" s="62" t="s">
        <v>273</v>
      </c>
      <c r="C151" s="68">
        <v>2</v>
      </c>
      <c r="D151" s="69" t="s">
        <v>132</v>
      </c>
      <c r="E151" s="68">
        <v>0.11</v>
      </c>
      <c r="F151" s="61" t="s">
        <v>132</v>
      </c>
      <c r="G151" s="110" t="s">
        <v>376</v>
      </c>
      <c r="H151" s="111" t="s">
        <v>376</v>
      </c>
      <c r="I151" s="110" t="s">
        <v>376</v>
      </c>
      <c r="J151" s="112" t="s">
        <v>376</v>
      </c>
    </row>
    <row r="152" spans="1:14" ht="24.6" customHeight="1" x14ac:dyDescent="0.2">
      <c r="A152" s="113" t="s">
        <v>489</v>
      </c>
      <c r="B152" s="62" t="s">
        <v>274</v>
      </c>
      <c r="C152" s="68">
        <v>0.13</v>
      </c>
      <c r="D152" s="69" t="s">
        <v>132</v>
      </c>
      <c r="E152" s="140">
        <v>7.4999999999999997E-3</v>
      </c>
      <c r="F152" s="61" t="s">
        <v>132</v>
      </c>
      <c r="G152" s="110" t="s">
        <v>376</v>
      </c>
      <c r="H152" s="111" t="s">
        <v>376</v>
      </c>
      <c r="I152" s="110" t="s">
        <v>376</v>
      </c>
      <c r="J152" s="112" t="s">
        <v>376</v>
      </c>
    </row>
    <row r="153" spans="1:14" ht="24.6" customHeight="1" x14ac:dyDescent="0.2">
      <c r="A153" s="113" t="s">
        <v>700</v>
      </c>
      <c r="B153" s="62" t="s">
        <v>275</v>
      </c>
      <c r="C153" s="79">
        <v>0.38500000000000001</v>
      </c>
      <c r="D153" s="61" t="s">
        <v>131</v>
      </c>
      <c r="E153" s="79">
        <v>6.4000000000000001E-2</v>
      </c>
      <c r="F153" s="61" t="s">
        <v>131</v>
      </c>
      <c r="G153" s="110" t="s">
        <v>376</v>
      </c>
      <c r="H153" s="111" t="s">
        <v>376</v>
      </c>
      <c r="I153" s="110" t="s">
        <v>376</v>
      </c>
      <c r="J153" s="112" t="s">
        <v>376</v>
      </c>
    </row>
    <row r="154" spans="1:14" ht="24.6" customHeight="1" x14ac:dyDescent="0.2">
      <c r="A154" s="113" t="s">
        <v>701</v>
      </c>
      <c r="B154" s="62" t="s">
        <v>276</v>
      </c>
      <c r="C154" s="79">
        <v>0.246</v>
      </c>
      <c r="D154" s="61" t="s">
        <v>131</v>
      </c>
      <c r="E154" s="79">
        <v>4.1000000000000002E-2</v>
      </c>
      <c r="F154" s="61" t="s">
        <v>131</v>
      </c>
      <c r="G154" s="110" t="s">
        <v>376</v>
      </c>
      <c r="H154" s="111" t="s">
        <v>376</v>
      </c>
      <c r="I154" s="118" t="s">
        <v>376</v>
      </c>
      <c r="J154" s="119" t="s">
        <v>376</v>
      </c>
    </row>
    <row r="155" spans="1:14" ht="24.6" customHeight="1" x14ac:dyDescent="0.2">
      <c r="A155" s="113" t="s">
        <v>702</v>
      </c>
      <c r="B155" s="62" t="s">
        <v>277</v>
      </c>
      <c r="C155" s="79">
        <v>0.28899999999999998</v>
      </c>
      <c r="D155" s="61" t="s">
        <v>131</v>
      </c>
      <c r="E155" s="79">
        <v>4.8000000000000001E-2</v>
      </c>
      <c r="F155" s="61" t="s">
        <v>131</v>
      </c>
      <c r="G155" s="110" t="s">
        <v>376</v>
      </c>
      <c r="H155" s="111" t="s">
        <v>376</v>
      </c>
      <c r="I155" s="118" t="s">
        <v>376</v>
      </c>
      <c r="J155" s="119" t="s">
        <v>376</v>
      </c>
      <c r="N155" s="1" t="s">
        <v>364</v>
      </c>
    </row>
    <row r="156" spans="1:14" ht="24.6" customHeight="1" x14ac:dyDescent="0.2">
      <c r="A156" s="125" t="s">
        <v>490</v>
      </c>
      <c r="B156" s="62" t="s">
        <v>43</v>
      </c>
      <c r="C156" s="79">
        <v>7.5149999999999997</v>
      </c>
      <c r="D156" s="69" t="s">
        <v>131</v>
      </c>
      <c r="E156" s="68">
        <v>1.25</v>
      </c>
      <c r="F156" s="69" t="s">
        <v>131</v>
      </c>
      <c r="G156" s="68">
        <v>2.73</v>
      </c>
      <c r="H156" s="69" t="s">
        <v>131</v>
      </c>
      <c r="I156" s="79">
        <v>0.45500000000000002</v>
      </c>
      <c r="J156" s="71" t="s">
        <v>131</v>
      </c>
    </row>
    <row r="157" spans="1:14" ht="24.6" customHeight="1" x14ac:dyDescent="0.2">
      <c r="A157" s="113" t="s">
        <v>491</v>
      </c>
      <c r="B157" s="62" t="s">
        <v>278</v>
      </c>
      <c r="C157" s="68">
        <v>2.79</v>
      </c>
      <c r="D157" s="69" t="s">
        <v>131</v>
      </c>
      <c r="E157" s="79">
        <v>0.46500000000000002</v>
      </c>
      <c r="F157" s="61" t="s">
        <v>131</v>
      </c>
      <c r="G157" s="79">
        <v>2.706</v>
      </c>
      <c r="H157" s="69" t="s">
        <v>131</v>
      </c>
      <c r="I157" s="79">
        <v>0.45100000000000001</v>
      </c>
      <c r="J157" s="71" t="s">
        <v>131</v>
      </c>
    </row>
    <row r="158" spans="1:14" ht="24.6" customHeight="1" x14ac:dyDescent="0.2">
      <c r="A158" s="113" t="s">
        <v>492</v>
      </c>
      <c r="B158" s="62" t="s">
        <v>279</v>
      </c>
      <c r="C158" s="68">
        <v>3.84</v>
      </c>
      <c r="D158" s="69" t="s">
        <v>133</v>
      </c>
      <c r="E158" s="68">
        <v>1.28</v>
      </c>
      <c r="F158" s="61" t="s">
        <v>133</v>
      </c>
      <c r="G158" s="68">
        <v>1.5</v>
      </c>
      <c r="H158" s="69" t="s">
        <v>133</v>
      </c>
      <c r="I158" s="68">
        <v>0.5</v>
      </c>
      <c r="J158" s="71" t="s">
        <v>133</v>
      </c>
    </row>
    <row r="159" spans="1:14" ht="24.6" customHeight="1" x14ac:dyDescent="0.2">
      <c r="A159" s="113" t="s">
        <v>110</v>
      </c>
      <c r="B159" s="62" t="s">
        <v>44</v>
      </c>
      <c r="C159" s="68">
        <v>10.210000000000001</v>
      </c>
      <c r="D159" s="69" t="s">
        <v>133</v>
      </c>
      <c r="E159" s="68">
        <v>3.4</v>
      </c>
      <c r="F159" s="69" t="s">
        <v>133</v>
      </c>
      <c r="G159" s="68">
        <v>3.9</v>
      </c>
      <c r="H159" s="69" t="s">
        <v>133</v>
      </c>
      <c r="I159" s="68">
        <v>1.3</v>
      </c>
      <c r="J159" s="71" t="s">
        <v>133</v>
      </c>
    </row>
    <row r="160" spans="1:14" ht="24.6" customHeight="1" x14ac:dyDescent="0.2">
      <c r="A160" s="113" t="s">
        <v>493</v>
      </c>
      <c r="B160" s="62" t="s">
        <v>280</v>
      </c>
      <c r="C160" s="79">
        <v>0.89700000000000002</v>
      </c>
      <c r="D160" s="61" t="s">
        <v>131</v>
      </c>
      <c r="E160" s="79">
        <v>0.14899999999999999</v>
      </c>
      <c r="F160" s="61" t="s">
        <v>131</v>
      </c>
      <c r="G160" s="68">
        <v>7.32</v>
      </c>
      <c r="H160" s="69" t="s">
        <v>131</v>
      </c>
      <c r="I160" s="68">
        <v>1.22</v>
      </c>
      <c r="J160" s="71" t="s">
        <v>131</v>
      </c>
    </row>
    <row r="161" spans="1:13" ht="24.6" customHeight="1" x14ac:dyDescent="0.2">
      <c r="A161" s="113" t="s">
        <v>111</v>
      </c>
      <c r="B161" s="85" t="s">
        <v>113</v>
      </c>
      <c r="C161" s="110" t="s">
        <v>376</v>
      </c>
      <c r="D161" s="111" t="s">
        <v>376</v>
      </c>
      <c r="E161" s="140">
        <v>8.0000000000000002E-3</v>
      </c>
      <c r="F161" s="61" t="s">
        <v>141</v>
      </c>
      <c r="G161" s="110" t="s">
        <v>376</v>
      </c>
      <c r="H161" s="111" t="s">
        <v>376</v>
      </c>
      <c r="I161" s="110" t="s">
        <v>376</v>
      </c>
      <c r="J161" s="112" t="s">
        <v>376</v>
      </c>
    </row>
    <row r="162" spans="1:13" ht="24.6" customHeight="1" x14ac:dyDescent="0.2">
      <c r="A162" s="113" t="s">
        <v>494</v>
      </c>
      <c r="B162" s="62" t="s">
        <v>45</v>
      </c>
      <c r="C162" s="79">
        <v>0.309</v>
      </c>
      <c r="D162" s="61" t="s">
        <v>131</v>
      </c>
      <c r="E162" s="140">
        <v>5.1499999999999997E-2</v>
      </c>
      <c r="F162" s="61" t="s">
        <v>131</v>
      </c>
      <c r="G162" s="79">
        <v>0.13500000000000001</v>
      </c>
      <c r="H162" s="61" t="s">
        <v>131</v>
      </c>
      <c r="I162" s="140">
        <v>2.2499999999999999E-2</v>
      </c>
      <c r="J162" s="71" t="s">
        <v>131</v>
      </c>
    </row>
    <row r="163" spans="1:13" ht="24.6" customHeight="1" x14ac:dyDescent="0.2">
      <c r="A163" s="113" t="s">
        <v>495</v>
      </c>
      <c r="B163" s="62" t="s">
        <v>281</v>
      </c>
      <c r="C163" s="68">
        <v>14.72</v>
      </c>
      <c r="D163" s="69" t="s">
        <v>133</v>
      </c>
      <c r="E163" s="68">
        <v>4.91</v>
      </c>
      <c r="F163" s="69" t="s">
        <v>133</v>
      </c>
      <c r="G163" s="72">
        <v>21.3</v>
      </c>
      <c r="H163" s="69" t="s">
        <v>133</v>
      </c>
      <c r="I163" s="68">
        <v>7.1</v>
      </c>
      <c r="J163" s="71" t="s">
        <v>133</v>
      </c>
    </row>
    <row r="164" spans="1:13" ht="24.6" customHeight="1" x14ac:dyDescent="0.2">
      <c r="A164" s="113" t="s">
        <v>496</v>
      </c>
      <c r="B164" s="62" t="s">
        <v>282</v>
      </c>
      <c r="C164" s="68">
        <v>5.4</v>
      </c>
      <c r="D164" s="69" t="s">
        <v>131</v>
      </c>
      <c r="E164" s="68">
        <v>0.9</v>
      </c>
      <c r="F164" s="61" t="s">
        <v>131</v>
      </c>
      <c r="G164" s="79">
        <v>1.65</v>
      </c>
      <c r="H164" s="69" t="s">
        <v>131</v>
      </c>
      <c r="I164" s="79">
        <v>0.27500000000000002</v>
      </c>
      <c r="J164" s="71" t="s">
        <v>131</v>
      </c>
    </row>
    <row r="165" spans="1:13" ht="24.6" customHeight="1" x14ac:dyDescent="0.2">
      <c r="A165" s="113" t="s">
        <v>351</v>
      </c>
      <c r="B165" s="62" t="s">
        <v>283</v>
      </c>
      <c r="C165" s="68">
        <v>9</v>
      </c>
      <c r="D165" s="61" t="s">
        <v>133</v>
      </c>
      <c r="E165" s="68">
        <v>3</v>
      </c>
      <c r="F165" s="61" t="s">
        <v>133</v>
      </c>
      <c r="G165" s="68">
        <v>4.8</v>
      </c>
      <c r="H165" s="61" t="s">
        <v>133</v>
      </c>
      <c r="I165" s="68">
        <v>1.6</v>
      </c>
      <c r="J165" s="71" t="s">
        <v>133</v>
      </c>
    </row>
    <row r="166" spans="1:13" ht="24.6" customHeight="1" x14ac:dyDescent="0.2">
      <c r="A166" s="113" t="s">
        <v>497</v>
      </c>
      <c r="B166" s="62" t="s">
        <v>284</v>
      </c>
      <c r="C166" s="79">
        <v>1.2390000000000001</v>
      </c>
      <c r="D166" s="69" t="s">
        <v>131</v>
      </c>
      <c r="E166" s="79">
        <v>0.20699999999999999</v>
      </c>
      <c r="F166" s="61" t="s">
        <v>131</v>
      </c>
      <c r="G166" s="110" t="s">
        <v>376</v>
      </c>
      <c r="H166" s="111" t="s">
        <v>376</v>
      </c>
      <c r="I166" s="118" t="s">
        <v>376</v>
      </c>
      <c r="J166" s="119" t="s">
        <v>376</v>
      </c>
    </row>
    <row r="167" spans="1:13" ht="24.6" customHeight="1" x14ac:dyDescent="0.2">
      <c r="A167" s="113" t="s">
        <v>498</v>
      </c>
      <c r="B167" s="62" t="s">
        <v>285</v>
      </c>
      <c r="C167" s="79">
        <v>5.2249999999999996</v>
      </c>
      <c r="D167" s="69" t="s">
        <v>131</v>
      </c>
      <c r="E167" s="79">
        <v>0.871</v>
      </c>
      <c r="F167" s="61" t="s">
        <v>131</v>
      </c>
      <c r="G167" s="110" t="s">
        <v>376</v>
      </c>
      <c r="H167" s="111" t="s">
        <v>376</v>
      </c>
      <c r="I167" s="118" t="s">
        <v>376</v>
      </c>
      <c r="J167" s="119" t="s">
        <v>376</v>
      </c>
    </row>
    <row r="168" spans="1:13" ht="24.6" customHeight="1" x14ac:dyDescent="0.2">
      <c r="A168" s="113" t="s">
        <v>499</v>
      </c>
      <c r="B168" s="62" t="s">
        <v>286</v>
      </c>
      <c r="C168" s="79">
        <v>0.46200000000000002</v>
      </c>
      <c r="D168" s="61" t="s">
        <v>131</v>
      </c>
      <c r="E168" s="79">
        <v>7.6999999999999999E-2</v>
      </c>
      <c r="F168" s="61" t="s">
        <v>131</v>
      </c>
      <c r="G168" s="79">
        <v>1.3049999999999999</v>
      </c>
      <c r="H168" s="69" t="s">
        <v>131</v>
      </c>
      <c r="I168" s="79">
        <v>0.217</v>
      </c>
      <c r="J168" s="71" t="s">
        <v>131</v>
      </c>
    </row>
    <row r="169" spans="1:13" ht="24.6" customHeight="1" x14ac:dyDescent="0.2">
      <c r="A169" s="113" t="s">
        <v>500</v>
      </c>
      <c r="B169" s="62" t="s">
        <v>287</v>
      </c>
      <c r="C169" s="140">
        <v>0.42449999999999999</v>
      </c>
      <c r="D169" s="61" t="s">
        <v>131</v>
      </c>
      <c r="E169" s="79">
        <v>7.0999999999999994E-2</v>
      </c>
      <c r="F169" s="61" t="s">
        <v>131</v>
      </c>
      <c r="G169" s="110" t="s">
        <v>376</v>
      </c>
      <c r="H169" s="111" t="s">
        <v>376</v>
      </c>
      <c r="I169" s="118" t="s">
        <v>376</v>
      </c>
      <c r="J169" s="119" t="s">
        <v>376</v>
      </c>
    </row>
    <row r="170" spans="1:13" ht="24.6" customHeight="1" x14ac:dyDescent="0.2">
      <c r="A170" s="113" t="s">
        <v>501</v>
      </c>
      <c r="B170" s="62" t="s">
        <v>288</v>
      </c>
      <c r="C170" s="68">
        <v>0.28000000000000003</v>
      </c>
      <c r="D170" s="61" t="s">
        <v>132</v>
      </c>
      <c r="E170" s="79">
        <v>1.6E-2</v>
      </c>
      <c r="F170" s="61" t="s">
        <v>132</v>
      </c>
      <c r="G170" s="110" t="s">
        <v>376</v>
      </c>
      <c r="H170" s="111" t="s">
        <v>376</v>
      </c>
      <c r="I170" s="118" t="s">
        <v>376</v>
      </c>
      <c r="J170" s="119" t="s">
        <v>376</v>
      </c>
    </row>
    <row r="171" spans="1:13" ht="24.6" customHeight="1" x14ac:dyDescent="0.2">
      <c r="A171" s="113" t="s">
        <v>502</v>
      </c>
      <c r="B171" s="62" t="s">
        <v>289</v>
      </c>
      <c r="C171" s="68">
        <v>6</v>
      </c>
      <c r="D171" s="69" t="s">
        <v>133</v>
      </c>
      <c r="E171" s="68">
        <v>2</v>
      </c>
      <c r="F171" s="69" t="s">
        <v>133</v>
      </c>
      <c r="G171" s="110" t="s">
        <v>376</v>
      </c>
      <c r="H171" s="111" t="s">
        <v>376</v>
      </c>
      <c r="I171" s="118" t="s">
        <v>376</v>
      </c>
      <c r="J171" s="119" t="s">
        <v>376</v>
      </c>
    </row>
    <row r="172" spans="1:13" ht="24.6" customHeight="1" x14ac:dyDescent="0.2">
      <c r="A172" s="113" t="s">
        <v>641</v>
      </c>
      <c r="B172" s="62" t="s">
        <v>290</v>
      </c>
      <c r="C172" s="79">
        <v>3.2000000000000001E-2</v>
      </c>
      <c r="D172" s="69" t="s">
        <v>132</v>
      </c>
      <c r="E172" s="140">
        <v>1.8E-3</v>
      </c>
      <c r="F172" s="61" t="s">
        <v>132</v>
      </c>
      <c r="G172" s="110" t="s">
        <v>376</v>
      </c>
      <c r="H172" s="111" t="s">
        <v>376</v>
      </c>
      <c r="I172" s="118" t="s">
        <v>376</v>
      </c>
      <c r="J172" s="119" t="s">
        <v>376</v>
      </c>
    </row>
    <row r="173" spans="1:13" ht="24.6" customHeight="1" thickBot="1" x14ac:dyDescent="0.25">
      <c r="A173" s="144" t="s">
        <v>503</v>
      </c>
      <c r="B173" s="96" t="s">
        <v>291</v>
      </c>
      <c r="C173" s="145">
        <v>4.0199999999999996</v>
      </c>
      <c r="D173" s="146" t="s">
        <v>133</v>
      </c>
      <c r="E173" s="145">
        <v>1.34</v>
      </c>
      <c r="F173" s="146" t="s">
        <v>133</v>
      </c>
      <c r="G173" s="145">
        <v>2.5499999999999998</v>
      </c>
      <c r="H173" s="146" t="s">
        <v>133</v>
      </c>
      <c r="I173" s="145">
        <v>0.85</v>
      </c>
      <c r="J173" s="147" t="s">
        <v>133</v>
      </c>
    </row>
    <row r="174" spans="1:13" ht="18.600000000000001" customHeight="1" thickTop="1" x14ac:dyDescent="0.2">
      <c r="A174" s="251" t="s">
        <v>594</v>
      </c>
      <c r="B174" s="251"/>
      <c r="C174" s="251"/>
      <c r="D174" s="251"/>
      <c r="E174" s="251"/>
      <c r="F174" s="251"/>
      <c r="G174" s="251"/>
      <c r="H174" s="251"/>
      <c r="I174" s="251"/>
      <c r="J174" s="251"/>
    </row>
    <row r="175" spans="1:13" ht="24" customHeight="1" x14ac:dyDescent="0.2">
      <c r="A175" s="259" t="s">
        <v>571</v>
      </c>
      <c r="B175" s="258"/>
      <c r="C175" s="258"/>
      <c r="D175" s="258"/>
      <c r="E175" s="258"/>
      <c r="F175" s="258"/>
      <c r="G175" s="258"/>
      <c r="H175" s="258"/>
      <c r="I175" s="258"/>
      <c r="J175" s="258"/>
    </row>
    <row r="176" spans="1:13" s="7" customFormat="1" ht="24" customHeight="1" x14ac:dyDescent="0.25">
      <c r="A176" s="262" t="s">
        <v>806</v>
      </c>
      <c r="B176" s="263"/>
      <c r="C176" s="263"/>
      <c r="D176" s="263"/>
      <c r="E176" s="263"/>
      <c r="F176" s="263"/>
      <c r="G176" s="263"/>
      <c r="H176" s="263"/>
      <c r="I176" s="263"/>
      <c r="J176" s="102"/>
      <c r="K176" s="14"/>
      <c r="M176" s="6"/>
    </row>
    <row r="177" spans="1:13" s="7" customFormat="1" ht="21" customHeight="1" x14ac:dyDescent="0.25">
      <c r="A177" s="148" t="s">
        <v>788</v>
      </c>
      <c r="B177" s="106"/>
      <c r="C177" s="106"/>
      <c r="D177" s="106"/>
      <c r="E177" s="106"/>
      <c r="F177" s="106"/>
      <c r="G177" s="106"/>
      <c r="H177" s="106"/>
      <c r="I177" s="106"/>
      <c r="J177" s="102"/>
      <c r="K177" s="14"/>
      <c r="M177" s="6"/>
    </row>
    <row r="178" spans="1:13" s="7" customFormat="1" ht="28.5" customHeight="1" x14ac:dyDescent="0.25">
      <c r="A178" s="264" t="s">
        <v>679</v>
      </c>
      <c r="B178" s="264"/>
      <c r="C178" s="264"/>
      <c r="D178" s="264"/>
      <c r="E178" s="264"/>
      <c r="F178" s="264"/>
      <c r="G178" s="264"/>
      <c r="H178" s="264"/>
      <c r="I178" s="264"/>
      <c r="J178" s="264"/>
      <c r="K178" s="14"/>
      <c r="M178" s="6"/>
    </row>
    <row r="179" spans="1:13" s="7" customFormat="1" ht="39.75" customHeight="1" x14ac:dyDescent="0.25">
      <c r="A179" s="257" t="s">
        <v>713</v>
      </c>
      <c r="B179" s="258"/>
      <c r="C179" s="258"/>
      <c r="D179" s="258"/>
      <c r="E179" s="258"/>
      <c r="F179" s="258"/>
      <c r="G179" s="258"/>
      <c r="H179" s="258"/>
      <c r="I179" s="258"/>
      <c r="J179" s="258"/>
      <c r="K179" s="14"/>
      <c r="M179" s="6"/>
    </row>
    <row r="180" spans="1:13" s="7" customFormat="1" ht="29.25" customHeight="1" x14ac:dyDescent="0.25">
      <c r="A180" s="257" t="s">
        <v>820</v>
      </c>
      <c r="B180" s="257"/>
      <c r="C180" s="257"/>
      <c r="D180" s="257"/>
      <c r="E180" s="257"/>
      <c r="F180" s="257"/>
      <c r="G180" s="257"/>
      <c r="H180" s="257"/>
      <c r="I180" s="257"/>
      <c r="J180" s="257"/>
      <c r="K180" s="14"/>
      <c r="M180" s="6"/>
    </row>
    <row r="181" spans="1:13" s="7" customFormat="1" ht="21.75" customHeight="1" x14ac:dyDescent="0.25">
      <c r="A181" s="257" t="s">
        <v>680</v>
      </c>
      <c r="B181" s="257"/>
      <c r="C181" s="257"/>
      <c r="D181" s="257"/>
      <c r="E181" s="257"/>
      <c r="F181" s="257"/>
      <c r="G181" s="257"/>
      <c r="H181" s="257"/>
      <c r="I181" s="257"/>
      <c r="J181" s="102"/>
      <c r="K181" s="14"/>
      <c r="M181" s="6"/>
    </row>
    <row r="182" spans="1:13" s="7" customFormat="1" ht="29.25" customHeight="1" x14ac:dyDescent="0.25">
      <c r="A182" s="257" t="s">
        <v>681</v>
      </c>
      <c r="B182" s="257"/>
      <c r="C182" s="257"/>
      <c r="D182" s="257"/>
      <c r="E182" s="257"/>
      <c r="F182" s="257"/>
      <c r="G182" s="257"/>
      <c r="H182" s="257"/>
      <c r="I182" s="257"/>
      <c r="J182" s="257"/>
      <c r="K182" s="14"/>
      <c r="M182" s="6"/>
    </row>
    <row r="183" spans="1:13" s="7" customFormat="1" ht="20.25" customHeight="1" x14ac:dyDescent="0.25">
      <c r="A183" s="257" t="s">
        <v>682</v>
      </c>
      <c r="B183" s="257"/>
      <c r="C183" s="257"/>
      <c r="D183" s="257"/>
      <c r="E183" s="257"/>
      <c r="F183" s="257"/>
      <c r="G183" s="257"/>
      <c r="H183" s="257"/>
      <c r="I183" s="257"/>
      <c r="J183" s="257"/>
      <c r="K183" s="14"/>
      <c r="M183" s="6"/>
    </row>
    <row r="184" spans="1:13" s="7" customFormat="1" ht="36.75" customHeight="1" x14ac:dyDescent="0.25">
      <c r="A184" s="257" t="s">
        <v>683</v>
      </c>
      <c r="B184" s="257"/>
      <c r="C184" s="257"/>
      <c r="D184" s="257"/>
      <c r="E184" s="257"/>
      <c r="F184" s="257"/>
      <c r="G184" s="257"/>
      <c r="H184" s="257"/>
      <c r="I184" s="257"/>
      <c r="J184" s="257"/>
      <c r="K184" s="14"/>
      <c r="M184" s="6"/>
    </row>
    <row r="185" spans="1:13" s="7" customFormat="1" ht="36.75" customHeight="1" x14ac:dyDescent="0.25">
      <c r="A185" s="257" t="s">
        <v>684</v>
      </c>
      <c r="B185" s="257"/>
      <c r="C185" s="257"/>
      <c r="D185" s="257"/>
      <c r="E185" s="257"/>
      <c r="F185" s="257"/>
      <c r="G185" s="257"/>
      <c r="H185" s="257"/>
      <c r="I185" s="257"/>
      <c r="J185" s="257"/>
      <c r="K185" s="14"/>
      <c r="M185" s="6"/>
    </row>
    <row r="186" spans="1:13" s="7" customFormat="1" ht="36" customHeight="1" x14ac:dyDescent="0.25">
      <c r="A186" s="257" t="s">
        <v>705</v>
      </c>
      <c r="B186" s="257"/>
      <c r="C186" s="257"/>
      <c r="D186" s="257"/>
      <c r="E186" s="257"/>
      <c r="F186" s="257"/>
      <c r="G186" s="257"/>
      <c r="H186" s="257"/>
      <c r="I186" s="257"/>
      <c r="J186" s="257"/>
      <c r="K186" s="14"/>
      <c r="M186" s="6"/>
    </row>
    <row r="187" spans="1:13" s="7" customFormat="1" ht="42" customHeight="1" x14ac:dyDescent="0.25">
      <c r="A187" s="257" t="s">
        <v>842</v>
      </c>
      <c r="B187" s="257"/>
      <c r="C187" s="257"/>
      <c r="D187" s="257"/>
      <c r="E187" s="257"/>
      <c r="F187" s="257"/>
      <c r="G187" s="257"/>
      <c r="H187" s="257"/>
      <c r="I187" s="257"/>
      <c r="J187" s="257"/>
      <c r="K187" s="14"/>
      <c r="M187" s="6"/>
    </row>
    <row r="188" spans="1:13" s="7" customFormat="1" ht="38.25" customHeight="1" x14ac:dyDescent="0.25">
      <c r="A188" s="257" t="s">
        <v>725</v>
      </c>
      <c r="B188" s="257"/>
      <c r="C188" s="257"/>
      <c r="D188" s="257"/>
      <c r="E188" s="257"/>
      <c r="F188" s="257"/>
      <c r="G188" s="257"/>
      <c r="H188" s="257"/>
      <c r="I188" s="257"/>
      <c r="J188" s="149"/>
      <c r="K188" s="14"/>
      <c r="M188" s="6"/>
    </row>
    <row r="189" spans="1:13" s="7" customFormat="1" ht="38.25" customHeight="1" x14ac:dyDescent="0.25">
      <c r="A189" s="261" t="s">
        <v>734</v>
      </c>
      <c r="B189" s="261"/>
      <c r="C189" s="261"/>
      <c r="D189" s="261"/>
      <c r="E189" s="261"/>
      <c r="F189" s="261"/>
      <c r="G189" s="261"/>
      <c r="H189" s="261"/>
      <c r="I189" s="261"/>
      <c r="J189" s="261"/>
      <c r="K189" s="14"/>
      <c r="M189" s="6"/>
    </row>
    <row r="190" spans="1:13" s="7" customFormat="1" ht="38.25" customHeight="1" x14ac:dyDescent="0.25">
      <c r="A190" s="261" t="s">
        <v>733</v>
      </c>
      <c r="B190" s="261"/>
      <c r="C190" s="261"/>
      <c r="D190" s="261"/>
      <c r="E190" s="261"/>
      <c r="F190" s="261"/>
      <c r="G190" s="261"/>
      <c r="H190" s="261"/>
      <c r="I190" s="261"/>
      <c r="J190" s="261"/>
      <c r="K190" s="14"/>
      <c r="M190" s="6"/>
    </row>
    <row r="191" spans="1:13" s="7" customFormat="1" ht="38.25" customHeight="1" x14ac:dyDescent="0.25">
      <c r="A191" s="261" t="s">
        <v>757</v>
      </c>
      <c r="B191" s="261"/>
      <c r="C191" s="261"/>
      <c r="D191" s="261"/>
      <c r="E191" s="261"/>
      <c r="F191" s="261"/>
      <c r="G191" s="261"/>
      <c r="H191" s="261"/>
      <c r="I191" s="261"/>
      <c r="J191" s="261"/>
      <c r="K191" s="14"/>
      <c r="M191" s="6"/>
    </row>
    <row r="192" spans="1:13" s="7" customFormat="1" ht="38.25" customHeight="1" x14ac:dyDescent="0.25">
      <c r="A192" s="252" t="s">
        <v>857</v>
      </c>
      <c r="B192" s="252"/>
      <c r="C192" s="252"/>
      <c r="D192" s="252"/>
      <c r="E192" s="252"/>
      <c r="F192" s="252"/>
      <c r="G192" s="252"/>
      <c r="H192" s="252"/>
      <c r="I192" s="252"/>
      <c r="J192" s="252"/>
      <c r="K192" s="14"/>
      <c r="M192" s="6"/>
    </row>
    <row r="193" spans="1:13" s="7" customFormat="1" ht="38.25" customHeight="1" x14ac:dyDescent="0.25">
      <c r="A193" s="261" t="s">
        <v>840</v>
      </c>
      <c r="B193" s="261"/>
      <c r="C193" s="261"/>
      <c r="D193" s="261"/>
      <c r="E193" s="261"/>
      <c r="F193" s="261"/>
      <c r="G193" s="261"/>
      <c r="H193" s="261"/>
      <c r="I193" s="261"/>
      <c r="J193" s="261"/>
      <c r="K193" s="14"/>
      <c r="M193" s="6"/>
    </row>
    <row r="194" spans="1:13" s="7" customFormat="1" ht="38.25" customHeight="1" x14ac:dyDescent="0.25">
      <c r="A194" s="261" t="s">
        <v>841</v>
      </c>
      <c r="B194" s="261"/>
      <c r="C194" s="261"/>
      <c r="D194" s="261"/>
      <c r="E194" s="261"/>
      <c r="F194" s="261"/>
      <c r="G194" s="261"/>
      <c r="H194" s="261"/>
      <c r="I194" s="261"/>
      <c r="J194" s="261"/>
      <c r="K194" s="14"/>
      <c r="M194" s="6"/>
    </row>
    <row r="195" spans="1:13" s="7" customFormat="1" ht="38.25" customHeight="1" x14ac:dyDescent="0.25">
      <c r="A195" s="261" t="s">
        <v>861</v>
      </c>
      <c r="B195" s="261"/>
      <c r="C195" s="261"/>
      <c r="D195" s="261"/>
      <c r="E195" s="261"/>
      <c r="F195" s="261"/>
      <c r="G195" s="261"/>
      <c r="H195" s="261"/>
      <c r="I195" s="261"/>
      <c r="J195" s="261"/>
      <c r="K195" s="14"/>
      <c r="M195" s="6"/>
    </row>
    <row r="196" spans="1:13" s="7" customFormat="1" ht="18.75" customHeight="1" x14ac:dyDescent="0.25">
      <c r="A196" s="105" t="s">
        <v>360</v>
      </c>
      <c r="B196" s="106"/>
      <c r="C196" s="106"/>
      <c r="D196" s="106"/>
      <c r="E196" s="106"/>
      <c r="F196" s="106"/>
      <c r="G196" s="106"/>
      <c r="H196" s="106"/>
      <c r="I196" s="106"/>
      <c r="J196" s="102"/>
      <c r="K196" s="14"/>
    </row>
    <row r="197" spans="1:13" s="5" customFormat="1" ht="15" hidden="1" x14ac:dyDescent="0.2">
      <c r="A197" s="12"/>
      <c r="C197" s="12"/>
      <c r="D197" s="12"/>
      <c r="E197" s="12"/>
      <c r="F197" s="12"/>
      <c r="G197" s="12"/>
      <c r="H197" s="12"/>
      <c r="I197" s="12"/>
      <c r="J197" s="13"/>
      <c r="K197" s="12"/>
    </row>
    <row r="198" spans="1:13" s="5" customFormat="1" ht="15" hidden="1" x14ac:dyDescent="0.2">
      <c r="A198" s="12"/>
      <c r="C198" s="12"/>
      <c r="D198" s="12"/>
      <c r="E198" s="12"/>
      <c r="F198" s="12"/>
      <c r="G198" s="12"/>
      <c r="H198" s="12"/>
      <c r="I198" s="12"/>
      <c r="J198" s="13"/>
      <c r="K198" s="12"/>
    </row>
    <row r="199" spans="1:13" s="5" customFormat="1" ht="15" hidden="1" x14ac:dyDescent="0.2">
      <c r="A199" s="12"/>
      <c r="C199" s="12"/>
      <c r="D199" s="12"/>
      <c r="E199" s="12"/>
      <c r="F199" s="12"/>
      <c r="G199" s="12"/>
      <c r="H199" s="12"/>
      <c r="I199" s="12"/>
      <c r="J199" s="13"/>
      <c r="K199" s="12"/>
    </row>
    <row r="200" spans="1:13" s="5" customFormat="1" ht="15" hidden="1" x14ac:dyDescent="0.2">
      <c r="J200" s="11"/>
    </row>
    <row r="201" spans="1:13" s="5" customFormat="1" ht="15" hidden="1" x14ac:dyDescent="0.2">
      <c r="J201" s="11"/>
    </row>
    <row r="202" spans="1:13" s="5" customFormat="1" ht="15" hidden="1" x14ac:dyDescent="0.2">
      <c r="J202" s="11"/>
    </row>
    <row r="203" spans="1:13" hidden="1" x14ac:dyDescent="0.2">
      <c r="M203" s="1" t="s">
        <v>375</v>
      </c>
    </row>
    <row r="204" spans="1:13" x14ac:dyDescent="0.2"/>
    <row r="205" spans="1:13" x14ac:dyDescent="0.2"/>
    <row r="206" spans="1:13" x14ac:dyDescent="0.2"/>
    <row r="207" spans="1:13" x14ac:dyDescent="0.2"/>
  </sheetData>
  <mergeCells count="22">
    <mergeCell ref="A1:J1"/>
    <mergeCell ref="A174:J174"/>
    <mergeCell ref="A175:J175"/>
    <mergeCell ref="A192:J192"/>
    <mergeCell ref="A191:J191"/>
    <mergeCell ref="A180:J180"/>
    <mergeCell ref="A178:J178"/>
    <mergeCell ref="A181:I181"/>
    <mergeCell ref="A189:J189"/>
    <mergeCell ref="A190:J190"/>
    <mergeCell ref="A179:J179"/>
    <mergeCell ref="A188:I188"/>
    <mergeCell ref="A187:J187"/>
    <mergeCell ref="A184:J184"/>
    <mergeCell ref="A185:J185"/>
    <mergeCell ref="A183:J183"/>
    <mergeCell ref="A195:J195"/>
    <mergeCell ref="A186:J186"/>
    <mergeCell ref="A182:J182"/>
    <mergeCell ref="A176:I176"/>
    <mergeCell ref="A194:J194"/>
    <mergeCell ref="A193:J193"/>
  </mergeCells>
  <printOptions horizontalCentered="1"/>
  <pageMargins left="0.7" right="0.7" top="0.75" bottom="0.75" header="0.3" footer="0.3"/>
  <pageSetup scale="69" fitToHeight="0" orientation="landscape" r:id="rId1"/>
  <headerFooter>
    <oddFooter>&amp;CPage &amp;P of &amp;N&amp;ROctober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1"/>
  <sheetViews>
    <sheetView zoomScaleNormal="100" zoomScaleSheetLayoutView="100" workbookViewId="0">
      <selection sqref="A1:D1"/>
    </sheetView>
  </sheetViews>
  <sheetFormatPr defaultColWidth="0" defaultRowHeight="14.25" zeroHeight="1" x14ac:dyDescent="0.2"/>
  <cols>
    <col min="1" max="1" width="30.140625" style="1" customWidth="1"/>
    <col min="2" max="2" width="6.42578125" style="3" customWidth="1"/>
    <col min="3" max="3" width="69.42578125" style="1" customWidth="1"/>
    <col min="4" max="4" width="68.7109375" style="1" customWidth="1"/>
    <col min="5" max="11" width="0" style="1" hidden="1" customWidth="1"/>
    <col min="12" max="16384" width="9.140625" style="1" hidden="1"/>
  </cols>
  <sheetData>
    <row r="1" spans="1:5" ht="25.5" thickTop="1" x14ac:dyDescent="0.3">
      <c r="A1" s="265" t="s">
        <v>292</v>
      </c>
      <c r="B1" s="266"/>
      <c r="C1" s="266"/>
      <c r="D1" s="267"/>
    </row>
    <row r="2" spans="1:5" ht="51" customHeight="1" x14ac:dyDescent="0.2">
      <c r="A2" s="150" t="s">
        <v>46</v>
      </c>
      <c r="B2" s="151" t="s">
        <v>791</v>
      </c>
      <c r="C2" s="152" t="s">
        <v>293</v>
      </c>
      <c r="D2" s="153" t="s">
        <v>294</v>
      </c>
    </row>
    <row r="3" spans="1:5" s="7" customFormat="1" ht="39.950000000000003" customHeight="1" thickBot="1" x14ac:dyDescent="0.3">
      <c r="A3" s="154" t="s">
        <v>54</v>
      </c>
      <c r="B3" s="155" t="s">
        <v>132</v>
      </c>
      <c r="C3" s="156" t="s">
        <v>883</v>
      </c>
      <c r="D3" s="157" t="s">
        <v>884</v>
      </c>
      <c r="E3" s="40"/>
    </row>
    <row r="4" spans="1:5" s="7" customFormat="1" ht="39.950000000000003" customHeight="1" thickBot="1" x14ac:dyDescent="0.3">
      <c r="A4" s="158" t="s">
        <v>780</v>
      </c>
      <c r="B4" s="159" t="s">
        <v>132</v>
      </c>
      <c r="C4" s="160" t="s">
        <v>642</v>
      </c>
      <c r="D4" s="161" t="s">
        <v>643</v>
      </c>
      <c r="E4" s="41"/>
    </row>
    <row r="5" spans="1:5" s="7" customFormat="1" ht="39.950000000000003" customHeight="1" thickBot="1" x14ac:dyDescent="0.3">
      <c r="A5" s="158" t="s">
        <v>57</v>
      </c>
      <c r="B5" s="159" t="s">
        <v>132</v>
      </c>
      <c r="C5" s="160" t="s">
        <v>644</v>
      </c>
      <c r="D5" s="161" t="s">
        <v>645</v>
      </c>
      <c r="E5" s="40"/>
    </row>
    <row r="6" spans="1:5" s="7" customFormat="1" ht="39.950000000000003" customHeight="1" thickBot="1" x14ac:dyDescent="0.3">
      <c r="A6" s="158" t="s">
        <v>59</v>
      </c>
      <c r="B6" s="159" t="s">
        <v>132</v>
      </c>
      <c r="C6" s="162" t="s">
        <v>646</v>
      </c>
      <c r="D6" s="161" t="s">
        <v>647</v>
      </c>
      <c r="E6" s="40"/>
    </row>
    <row r="7" spans="1:5" s="7" customFormat="1" ht="39.950000000000003" customHeight="1" thickBot="1" x14ac:dyDescent="0.3">
      <c r="A7" s="158" t="s">
        <v>61</v>
      </c>
      <c r="B7" s="159" t="s">
        <v>132</v>
      </c>
      <c r="C7" s="162" t="s">
        <v>648</v>
      </c>
      <c r="D7" s="163" t="s">
        <v>649</v>
      </c>
      <c r="E7" s="40"/>
    </row>
    <row r="8" spans="1:5" s="7" customFormat="1" ht="39.950000000000003" customHeight="1" thickBot="1" x14ac:dyDescent="0.3">
      <c r="A8" s="158" t="s">
        <v>64</v>
      </c>
      <c r="B8" s="159" t="s">
        <v>132</v>
      </c>
      <c r="C8" s="160" t="s">
        <v>650</v>
      </c>
      <c r="D8" s="161" t="s">
        <v>651</v>
      </c>
      <c r="E8" s="40"/>
    </row>
    <row r="9" spans="1:5" s="7" customFormat="1" ht="39.950000000000003" customHeight="1" thickBot="1" x14ac:dyDescent="0.3">
      <c r="A9" s="158" t="s">
        <v>73</v>
      </c>
      <c r="B9" s="159" t="s">
        <v>132</v>
      </c>
      <c r="C9" s="162" t="s">
        <v>652</v>
      </c>
      <c r="D9" s="164" t="s">
        <v>653</v>
      </c>
      <c r="E9" s="40"/>
    </row>
    <row r="10" spans="1:5" s="7" customFormat="1" ht="39.950000000000003" customHeight="1" thickBot="1" x14ac:dyDescent="0.3">
      <c r="A10" s="158" t="s">
        <v>66</v>
      </c>
      <c r="B10" s="165" t="s">
        <v>132</v>
      </c>
      <c r="C10" s="166" t="s">
        <v>654</v>
      </c>
      <c r="D10" s="161" t="s">
        <v>535</v>
      </c>
      <c r="E10" s="40"/>
    </row>
    <row r="11" spans="1:5" s="7" customFormat="1" ht="39.950000000000003" customHeight="1" thickBot="1" x14ac:dyDescent="0.3">
      <c r="A11" s="158" t="s">
        <v>75</v>
      </c>
      <c r="B11" s="155" t="s">
        <v>132</v>
      </c>
      <c r="C11" s="166" t="s">
        <v>655</v>
      </c>
      <c r="D11" s="161" t="s">
        <v>656</v>
      </c>
      <c r="E11" s="40"/>
    </row>
    <row r="12" spans="1:5" s="7" customFormat="1" ht="39.950000000000003" customHeight="1" thickBot="1" x14ac:dyDescent="0.3">
      <c r="A12" s="167" t="s">
        <v>96</v>
      </c>
      <c r="B12" s="168" t="s">
        <v>376</v>
      </c>
      <c r="C12" s="169" t="s">
        <v>657</v>
      </c>
      <c r="D12" s="170" t="s">
        <v>658</v>
      </c>
      <c r="E12" s="40"/>
    </row>
    <row r="13" spans="1:5" ht="37.5" customHeight="1" thickTop="1" x14ac:dyDescent="0.2">
      <c r="A13" s="258" t="s">
        <v>601</v>
      </c>
      <c r="B13" s="258"/>
      <c r="C13" s="258"/>
      <c r="D13" s="258"/>
      <c r="E13" s="42"/>
    </row>
    <row r="14" spans="1:5" ht="23.45" customHeight="1" x14ac:dyDescent="0.2">
      <c r="A14" s="258" t="s">
        <v>794</v>
      </c>
      <c r="B14" s="258"/>
      <c r="C14" s="258"/>
      <c r="D14" s="258"/>
      <c r="E14" s="42"/>
    </row>
    <row r="15" spans="1:5" s="7" customFormat="1" ht="84.75" customHeight="1" x14ac:dyDescent="0.25">
      <c r="A15" s="257" t="s">
        <v>685</v>
      </c>
      <c r="B15" s="257"/>
      <c r="C15" s="258"/>
      <c r="D15" s="258"/>
    </row>
    <row r="16" spans="1:5" s="7" customFormat="1" ht="53.25" customHeight="1" x14ac:dyDescent="0.25">
      <c r="A16" s="257" t="s">
        <v>781</v>
      </c>
      <c r="B16" s="257"/>
      <c r="C16" s="258"/>
      <c r="D16" s="258"/>
    </row>
    <row r="17" spans="1:11" s="7" customFormat="1" ht="31.5" customHeight="1" x14ac:dyDescent="0.25">
      <c r="A17" s="257" t="s">
        <v>686</v>
      </c>
      <c r="B17" s="257"/>
      <c r="C17" s="258"/>
      <c r="D17" s="258"/>
      <c r="E17" s="43"/>
      <c r="F17" s="43"/>
      <c r="G17" s="43"/>
      <c r="H17" s="43"/>
      <c r="I17" s="43"/>
      <c r="J17" s="43"/>
      <c r="K17" s="43"/>
    </row>
    <row r="18" spans="1:11" s="7" customFormat="1" ht="31.5" customHeight="1" x14ac:dyDescent="0.25">
      <c r="A18" s="257" t="s">
        <v>377</v>
      </c>
      <c r="B18" s="257"/>
      <c r="C18" s="257"/>
      <c r="D18" s="257"/>
      <c r="E18" s="43"/>
      <c r="F18" s="43"/>
      <c r="G18" s="43"/>
      <c r="H18" s="43"/>
      <c r="I18" s="43"/>
      <c r="J18" s="43"/>
      <c r="K18" s="43"/>
    </row>
    <row r="19" spans="1:11" s="7" customFormat="1" ht="40.5" customHeight="1" x14ac:dyDescent="0.25">
      <c r="A19" s="258" t="s">
        <v>728</v>
      </c>
      <c r="B19" s="258"/>
      <c r="C19" s="258"/>
      <c r="D19" s="258"/>
    </row>
    <row r="20" spans="1:11" s="7" customFormat="1" ht="40.5" customHeight="1" x14ac:dyDescent="0.25">
      <c r="A20" s="258" t="s">
        <v>735</v>
      </c>
      <c r="B20" s="258"/>
      <c r="C20" s="258"/>
      <c r="D20" s="258"/>
    </row>
    <row r="21" spans="1:11" s="7" customFormat="1" x14ac:dyDescent="0.25">
      <c r="A21" s="250" t="s">
        <v>793</v>
      </c>
      <c r="B21" s="250"/>
      <c r="C21" s="250"/>
      <c r="D21" s="250"/>
    </row>
  </sheetData>
  <mergeCells count="10">
    <mergeCell ref="A21:D21"/>
    <mergeCell ref="A14:D14"/>
    <mergeCell ref="A18:D18"/>
    <mergeCell ref="A1:D1"/>
    <mergeCell ref="A13:D13"/>
    <mergeCell ref="A20:D20"/>
    <mergeCell ref="A19:D19"/>
    <mergeCell ref="A15:D15"/>
    <mergeCell ref="A16:D16"/>
    <mergeCell ref="A17:D17"/>
  </mergeCells>
  <printOptions horizontalCentered="1"/>
  <pageMargins left="0.7" right="0.7" top="0.75" bottom="0.75" header="0.3" footer="0.3"/>
  <pageSetup scale="70" fitToHeight="0" orientation="landscape" r:id="rId1"/>
  <headerFooter>
    <oddFooter>&amp;CPage &amp;P of &amp;N&amp;ROctober 2025</oddFooter>
  </headerFooter>
  <rowBreaks count="1" manualBreakCount="1">
    <brk id="12"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176"/>
  <sheetViews>
    <sheetView zoomScale="90" zoomScaleNormal="90" zoomScaleSheetLayoutView="100" workbookViewId="0">
      <selection sqref="A1:M1"/>
    </sheetView>
  </sheetViews>
  <sheetFormatPr defaultColWidth="0" defaultRowHeight="14.25" zeroHeight="1" x14ac:dyDescent="0.2"/>
  <cols>
    <col min="1" max="1" width="52.5703125" style="1" customWidth="1"/>
    <col min="2" max="2" width="6.28515625" style="3" customWidth="1"/>
    <col min="3" max="3" width="13.85546875" style="2" customWidth="1"/>
    <col min="4" max="4" width="14.42578125" style="2" customWidth="1"/>
    <col min="5" max="5" width="8.42578125" style="2" bestFit="1" customWidth="1"/>
    <col min="6" max="6" width="15" style="3" customWidth="1"/>
    <col min="7" max="7" width="9.28515625" style="3" bestFit="1" customWidth="1"/>
    <col min="8" max="8" width="17.140625" style="3" customWidth="1"/>
    <col min="9" max="9" width="13.7109375" style="3" customWidth="1"/>
    <col min="10" max="10" width="6.28515625" style="3" customWidth="1"/>
    <col min="11" max="11" width="14.28515625" style="3" customWidth="1"/>
    <col min="12" max="12" width="6.7109375" style="3" customWidth="1"/>
    <col min="13" max="13" width="15.28515625" style="3" customWidth="1"/>
    <col min="14" max="21" width="0" style="1" hidden="1" customWidth="1"/>
    <col min="22" max="16384" width="9.140625" style="1" hidden="1"/>
  </cols>
  <sheetData>
    <row r="1" spans="1:16" s="15" customFormat="1" ht="25.5" customHeight="1" thickTop="1" x14ac:dyDescent="0.35">
      <c r="A1" s="271" t="s">
        <v>603</v>
      </c>
      <c r="B1" s="272"/>
      <c r="C1" s="272"/>
      <c r="D1" s="272"/>
      <c r="E1" s="272"/>
      <c r="F1" s="272"/>
      <c r="G1" s="272"/>
      <c r="H1" s="272"/>
      <c r="I1" s="272"/>
      <c r="J1" s="272"/>
      <c r="K1" s="272"/>
      <c r="L1" s="272"/>
      <c r="M1" s="273"/>
    </row>
    <row r="2" spans="1:16" s="3" customFormat="1" ht="45.75" customHeight="1" x14ac:dyDescent="0.2">
      <c r="A2" s="171" t="s">
        <v>46</v>
      </c>
      <c r="B2" s="172" t="s">
        <v>791</v>
      </c>
      <c r="C2" s="56" t="s">
        <v>151</v>
      </c>
      <c r="D2" s="57" t="s">
        <v>358</v>
      </c>
      <c r="E2" s="58" t="s">
        <v>791</v>
      </c>
      <c r="F2" s="57" t="s">
        <v>570</v>
      </c>
      <c r="G2" s="58" t="s">
        <v>791</v>
      </c>
      <c r="H2" s="59" t="s">
        <v>359</v>
      </c>
      <c r="I2" s="55" t="s">
        <v>513</v>
      </c>
      <c r="J2" s="58" t="s">
        <v>791</v>
      </c>
      <c r="K2" s="57" t="s">
        <v>597</v>
      </c>
      <c r="L2" s="58" t="s">
        <v>791</v>
      </c>
      <c r="M2" s="59" t="s">
        <v>514</v>
      </c>
    </row>
    <row r="3" spans="1:16" s="2" customFormat="1" ht="24.6" customHeight="1" x14ac:dyDescent="0.25">
      <c r="A3" s="173" t="s">
        <v>371</v>
      </c>
      <c r="B3" s="174" t="s">
        <v>376</v>
      </c>
      <c r="C3" s="175" t="s">
        <v>376</v>
      </c>
      <c r="D3" s="176" t="s">
        <v>376</v>
      </c>
      <c r="E3" s="174" t="s">
        <v>376</v>
      </c>
      <c r="F3" s="176" t="s">
        <v>376</v>
      </c>
      <c r="G3" s="174" t="s">
        <v>376</v>
      </c>
      <c r="H3" s="177" t="s">
        <v>376</v>
      </c>
      <c r="I3" s="176" t="s">
        <v>376</v>
      </c>
      <c r="J3" s="174" t="s">
        <v>376</v>
      </c>
      <c r="K3" s="176" t="s">
        <v>376</v>
      </c>
      <c r="L3" s="174" t="s">
        <v>376</v>
      </c>
      <c r="M3" s="177" t="s">
        <v>376</v>
      </c>
    </row>
    <row r="4" spans="1:16" s="7" customFormat="1" ht="24.6" customHeight="1" x14ac:dyDescent="0.25">
      <c r="A4" s="178" t="s">
        <v>48</v>
      </c>
      <c r="B4" s="174" t="s">
        <v>376</v>
      </c>
      <c r="C4" s="62" t="s">
        <v>1</v>
      </c>
      <c r="D4" s="64">
        <v>0.3</v>
      </c>
      <c r="E4" s="61" t="s">
        <v>144</v>
      </c>
      <c r="F4" s="92">
        <v>12</v>
      </c>
      <c r="G4" s="77" t="s">
        <v>144</v>
      </c>
      <c r="H4" s="179">
        <f>(D4+F4)/2</f>
        <v>6.15</v>
      </c>
      <c r="I4" s="84">
        <v>2</v>
      </c>
      <c r="J4" s="77" t="s">
        <v>131</v>
      </c>
      <c r="K4" s="84">
        <v>25</v>
      </c>
      <c r="L4" s="77" t="s">
        <v>131</v>
      </c>
      <c r="M4" s="179">
        <f>(I4+K4)/2</f>
        <v>13.5</v>
      </c>
    </row>
    <row r="5" spans="1:16" s="7" customFormat="1" ht="24.6" customHeight="1" x14ac:dyDescent="0.25">
      <c r="A5" s="178" t="s">
        <v>49</v>
      </c>
      <c r="B5" s="174" t="s">
        <v>376</v>
      </c>
      <c r="C5" s="62" t="s">
        <v>2</v>
      </c>
      <c r="D5" s="64">
        <v>9.7899999999999991</v>
      </c>
      <c r="E5" s="61" t="s">
        <v>129</v>
      </c>
      <c r="F5" s="92">
        <v>33</v>
      </c>
      <c r="G5" s="77" t="s">
        <v>129</v>
      </c>
      <c r="H5" s="179">
        <f>(D5+F5)/2</f>
        <v>21.395</v>
      </c>
      <c r="I5" s="180">
        <v>8.1999999999999993</v>
      </c>
      <c r="J5" s="77" t="s">
        <v>130</v>
      </c>
      <c r="K5" s="84">
        <v>70</v>
      </c>
      <c r="L5" s="77" t="s">
        <v>130</v>
      </c>
      <c r="M5" s="179">
        <f>(I5+K5)/2</f>
        <v>39.1</v>
      </c>
    </row>
    <row r="6" spans="1:16" s="7" customFormat="1" ht="24.6" customHeight="1" x14ac:dyDescent="0.25">
      <c r="A6" s="181" t="s">
        <v>54</v>
      </c>
      <c r="B6" s="174" t="s">
        <v>376</v>
      </c>
      <c r="C6" s="62" t="s">
        <v>6</v>
      </c>
      <c r="D6" s="64">
        <v>0.99</v>
      </c>
      <c r="E6" s="61" t="s">
        <v>129</v>
      </c>
      <c r="F6" s="84">
        <v>4.9800000000000004</v>
      </c>
      <c r="G6" s="77" t="s">
        <v>129</v>
      </c>
      <c r="H6" s="179">
        <f>(D6+F6)/2</f>
        <v>2.9850000000000003</v>
      </c>
      <c r="I6" s="180">
        <v>1.2</v>
      </c>
      <c r="J6" s="77" t="s">
        <v>130</v>
      </c>
      <c r="K6" s="84">
        <v>9.6</v>
      </c>
      <c r="L6" s="77" t="s">
        <v>130</v>
      </c>
      <c r="M6" s="179">
        <f>(I6+K6)/2</f>
        <v>5.3999999999999995</v>
      </c>
    </row>
    <row r="7" spans="1:16" s="7" customFormat="1" ht="24.6" customHeight="1" x14ac:dyDescent="0.25">
      <c r="A7" s="178" t="s">
        <v>55</v>
      </c>
      <c r="B7" s="174" t="s">
        <v>376</v>
      </c>
      <c r="C7" s="62" t="s">
        <v>77</v>
      </c>
      <c r="D7" s="64">
        <v>43.4</v>
      </c>
      <c r="E7" s="61" t="s">
        <v>129</v>
      </c>
      <c r="F7" s="84">
        <v>111</v>
      </c>
      <c r="G7" s="77" t="s">
        <v>129</v>
      </c>
      <c r="H7" s="179">
        <f>(D7+F7)/2</f>
        <v>77.2</v>
      </c>
      <c r="I7" s="180">
        <v>81</v>
      </c>
      <c r="J7" s="77" t="s">
        <v>130</v>
      </c>
      <c r="K7" s="84">
        <v>370</v>
      </c>
      <c r="L7" s="77" t="s">
        <v>130</v>
      </c>
      <c r="M7" s="179">
        <f>(I7+K7)/2</f>
        <v>225.5</v>
      </c>
      <c r="O7" s="7" t="s">
        <v>364</v>
      </c>
    </row>
    <row r="8" spans="1:16" s="7" customFormat="1" ht="24.6" customHeight="1" x14ac:dyDescent="0.25">
      <c r="A8" s="178" t="s">
        <v>56</v>
      </c>
      <c r="B8" s="174" t="s">
        <v>376</v>
      </c>
      <c r="C8" s="62" t="s">
        <v>7</v>
      </c>
      <c r="D8" s="64">
        <v>50</v>
      </c>
      <c r="E8" s="61" t="s">
        <v>132</v>
      </c>
      <c r="F8" s="176" t="s">
        <v>376</v>
      </c>
      <c r="G8" s="174" t="s">
        <v>376</v>
      </c>
      <c r="H8" s="177" t="s">
        <v>376</v>
      </c>
      <c r="I8" s="182" t="s">
        <v>376</v>
      </c>
      <c r="J8" s="174" t="s">
        <v>376</v>
      </c>
      <c r="K8" s="176" t="s">
        <v>376</v>
      </c>
      <c r="L8" s="174" t="s">
        <v>376</v>
      </c>
      <c r="M8" s="177" t="s">
        <v>376</v>
      </c>
    </row>
    <row r="9" spans="1:16" s="7" customFormat="1" ht="24.6" customHeight="1" x14ac:dyDescent="0.25">
      <c r="A9" s="181" t="s">
        <v>57</v>
      </c>
      <c r="B9" s="174" t="s">
        <v>376</v>
      </c>
      <c r="C9" s="62" t="s">
        <v>8</v>
      </c>
      <c r="D9" s="64">
        <v>31.6</v>
      </c>
      <c r="E9" s="61" t="s">
        <v>129</v>
      </c>
      <c r="F9" s="84">
        <v>149</v>
      </c>
      <c r="G9" s="77" t="s">
        <v>129</v>
      </c>
      <c r="H9" s="179">
        <f>(D9+F9)/2</f>
        <v>90.3</v>
      </c>
      <c r="I9" s="180">
        <v>34</v>
      </c>
      <c r="J9" s="77" t="s">
        <v>130</v>
      </c>
      <c r="K9" s="84">
        <v>270</v>
      </c>
      <c r="L9" s="77" t="s">
        <v>130</v>
      </c>
      <c r="M9" s="179">
        <f>(I9+K9)/2</f>
        <v>152</v>
      </c>
    </row>
    <row r="10" spans="1:16" s="7" customFormat="1" ht="24.6" customHeight="1" x14ac:dyDescent="0.25">
      <c r="A10" s="178" t="s">
        <v>150</v>
      </c>
      <c r="B10" s="174" t="s">
        <v>376</v>
      </c>
      <c r="C10" s="62" t="s">
        <v>9</v>
      </c>
      <c r="D10" s="73">
        <v>20000</v>
      </c>
      <c r="E10" s="77" t="s">
        <v>132</v>
      </c>
      <c r="F10" s="183">
        <v>40000</v>
      </c>
      <c r="G10" s="77" t="s">
        <v>132</v>
      </c>
      <c r="H10" s="184">
        <f>(D10+F10)/2</f>
        <v>30000</v>
      </c>
      <c r="I10" s="182" t="s">
        <v>376</v>
      </c>
      <c r="J10" s="174" t="s">
        <v>376</v>
      </c>
      <c r="K10" s="176" t="s">
        <v>376</v>
      </c>
      <c r="L10" s="174" t="s">
        <v>376</v>
      </c>
      <c r="M10" s="177" t="s">
        <v>376</v>
      </c>
    </row>
    <row r="11" spans="1:16" s="7" customFormat="1" ht="24.6" customHeight="1" x14ac:dyDescent="0.25">
      <c r="A11" s="178" t="s">
        <v>59</v>
      </c>
      <c r="B11" s="174" t="s">
        <v>376</v>
      </c>
      <c r="C11" s="62" t="s">
        <v>10</v>
      </c>
      <c r="D11" s="64">
        <v>35.799999999999997</v>
      </c>
      <c r="E11" s="61" t="s">
        <v>129</v>
      </c>
      <c r="F11" s="84">
        <v>128</v>
      </c>
      <c r="G11" s="77" t="s">
        <v>129</v>
      </c>
      <c r="H11" s="179">
        <f t="shared" ref="H11:H16" si="0">(D11+F11)/2</f>
        <v>81.900000000000006</v>
      </c>
      <c r="I11" s="180">
        <v>46.7</v>
      </c>
      <c r="J11" s="77" t="s">
        <v>130</v>
      </c>
      <c r="K11" s="84">
        <v>218</v>
      </c>
      <c r="L11" s="77" t="s">
        <v>130</v>
      </c>
      <c r="M11" s="179">
        <f>(I11+K11)/2</f>
        <v>132.35</v>
      </c>
    </row>
    <row r="12" spans="1:16" s="7" customFormat="1" ht="24.6" customHeight="1" x14ac:dyDescent="0.25">
      <c r="A12" s="178" t="s">
        <v>61</v>
      </c>
      <c r="B12" s="174" t="s">
        <v>376</v>
      </c>
      <c r="C12" s="62" t="s">
        <v>12</v>
      </c>
      <c r="D12" s="64">
        <v>460</v>
      </c>
      <c r="E12" s="61" t="s">
        <v>132</v>
      </c>
      <c r="F12" s="183">
        <v>1100</v>
      </c>
      <c r="G12" s="77" t="s">
        <v>132</v>
      </c>
      <c r="H12" s="179">
        <f t="shared" si="0"/>
        <v>780</v>
      </c>
      <c r="I12" s="182" t="s">
        <v>376</v>
      </c>
      <c r="J12" s="174" t="s">
        <v>376</v>
      </c>
      <c r="K12" s="176" t="s">
        <v>376</v>
      </c>
      <c r="L12" s="174" t="s">
        <v>376</v>
      </c>
      <c r="M12" s="177" t="s">
        <v>376</v>
      </c>
    </row>
    <row r="13" spans="1:16" s="7" customFormat="1" ht="24.6" customHeight="1" x14ac:dyDescent="0.25">
      <c r="A13" s="181" t="s">
        <v>62</v>
      </c>
      <c r="B13" s="174" t="s">
        <v>376</v>
      </c>
      <c r="C13" s="62" t="s">
        <v>13</v>
      </c>
      <c r="D13" s="64">
        <v>0.18</v>
      </c>
      <c r="E13" s="61" t="s">
        <v>129</v>
      </c>
      <c r="F13" s="84">
        <v>1.06</v>
      </c>
      <c r="G13" s="77" t="s">
        <v>129</v>
      </c>
      <c r="H13" s="179">
        <f t="shared" si="0"/>
        <v>0.62</v>
      </c>
      <c r="I13" s="180">
        <v>0.15</v>
      </c>
      <c r="J13" s="77" t="s">
        <v>130</v>
      </c>
      <c r="K13" s="84">
        <v>0.71</v>
      </c>
      <c r="L13" s="77" t="s">
        <v>130</v>
      </c>
      <c r="M13" s="185">
        <f>(I13+K13)/2</f>
        <v>0.43</v>
      </c>
      <c r="P13" s="7" t="s">
        <v>364</v>
      </c>
    </row>
    <row r="14" spans="1:16" s="7" customFormat="1" ht="24.6" customHeight="1" x14ac:dyDescent="0.25">
      <c r="A14" s="181" t="s">
        <v>64</v>
      </c>
      <c r="B14" s="174" t="s">
        <v>376</v>
      </c>
      <c r="C14" s="62" t="s">
        <v>15</v>
      </c>
      <c r="D14" s="64">
        <v>22.7</v>
      </c>
      <c r="E14" s="61" t="s">
        <v>129</v>
      </c>
      <c r="F14" s="84">
        <v>48.6</v>
      </c>
      <c r="G14" s="77" t="s">
        <v>129</v>
      </c>
      <c r="H14" s="179">
        <f t="shared" si="0"/>
        <v>35.65</v>
      </c>
      <c r="I14" s="180">
        <v>20.9</v>
      </c>
      <c r="J14" s="77" t="s">
        <v>130</v>
      </c>
      <c r="K14" s="84">
        <v>51.6</v>
      </c>
      <c r="L14" s="77" t="s">
        <v>130</v>
      </c>
      <c r="M14" s="179">
        <f>(I14+K14)/2</f>
        <v>36.25</v>
      </c>
    </row>
    <row r="15" spans="1:16" s="7" customFormat="1" ht="24.6" customHeight="1" x14ac:dyDescent="0.25">
      <c r="A15" s="178" t="s">
        <v>66</v>
      </c>
      <c r="B15" s="174" t="s">
        <v>376</v>
      </c>
      <c r="C15" s="62" t="s">
        <v>17</v>
      </c>
      <c r="D15" s="64">
        <v>0.56999999999999995</v>
      </c>
      <c r="E15" s="61" t="s">
        <v>142</v>
      </c>
      <c r="F15" s="84">
        <v>1.7</v>
      </c>
      <c r="G15" s="77" t="s">
        <v>142</v>
      </c>
      <c r="H15" s="185">
        <f t="shared" si="0"/>
        <v>1.135</v>
      </c>
      <c r="I15" s="186">
        <v>1</v>
      </c>
      <c r="J15" s="77" t="s">
        <v>130</v>
      </c>
      <c r="K15" s="84">
        <v>3.7</v>
      </c>
      <c r="L15" s="77" t="s">
        <v>130</v>
      </c>
      <c r="M15" s="179">
        <f>(I15+K15)/2</f>
        <v>2.35</v>
      </c>
    </row>
    <row r="16" spans="1:16" s="7" customFormat="1" ht="24.6" customHeight="1" x14ac:dyDescent="0.25">
      <c r="A16" s="181" t="s">
        <v>75</v>
      </c>
      <c r="B16" s="174" t="s">
        <v>376</v>
      </c>
      <c r="C16" s="62" t="s">
        <v>22</v>
      </c>
      <c r="D16" s="64">
        <v>121</v>
      </c>
      <c r="E16" s="61" t="s">
        <v>129</v>
      </c>
      <c r="F16" s="84">
        <v>459</v>
      </c>
      <c r="G16" s="77" t="s">
        <v>129</v>
      </c>
      <c r="H16" s="179">
        <f t="shared" si="0"/>
        <v>290</v>
      </c>
      <c r="I16" s="180">
        <v>150</v>
      </c>
      <c r="J16" s="77" t="s">
        <v>130</v>
      </c>
      <c r="K16" s="84">
        <v>410</v>
      </c>
      <c r="L16" s="77" t="s">
        <v>130</v>
      </c>
      <c r="M16" s="179">
        <f>(I16+K16)/2</f>
        <v>280</v>
      </c>
    </row>
    <row r="17" spans="1:13" s="7" customFormat="1" ht="24.6" customHeight="1" x14ac:dyDescent="0.25">
      <c r="A17" s="173" t="s">
        <v>192</v>
      </c>
      <c r="B17" s="174" t="s">
        <v>376</v>
      </c>
      <c r="C17" s="175" t="s">
        <v>376</v>
      </c>
      <c r="D17" s="176" t="s">
        <v>376</v>
      </c>
      <c r="E17" s="174" t="s">
        <v>376</v>
      </c>
      <c r="F17" s="176" t="s">
        <v>376</v>
      </c>
      <c r="G17" s="174" t="s">
        <v>376</v>
      </c>
      <c r="H17" s="177" t="s">
        <v>376</v>
      </c>
      <c r="I17" s="176" t="s">
        <v>376</v>
      </c>
      <c r="J17" s="174" t="s">
        <v>376</v>
      </c>
      <c r="K17" s="176" t="s">
        <v>376</v>
      </c>
      <c r="L17" s="174" t="s">
        <v>376</v>
      </c>
      <c r="M17" s="177" t="s">
        <v>376</v>
      </c>
    </row>
    <row r="18" spans="1:13" s="7" customFormat="1" ht="24.6" customHeight="1" x14ac:dyDescent="0.25">
      <c r="A18" s="178" t="s">
        <v>84</v>
      </c>
      <c r="B18" s="174" t="s">
        <v>376</v>
      </c>
      <c r="C18" s="62" t="s">
        <v>25</v>
      </c>
      <c r="D18" s="132">
        <v>6.7099999999999998E-3</v>
      </c>
      <c r="E18" s="61" t="s">
        <v>133</v>
      </c>
      <c r="F18" s="90">
        <v>8.8900000000000007E-2</v>
      </c>
      <c r="G18" s="77" t="s">
        <v>133</v>
      </c>
      <c r="H18" s="185">
        <f t="shared" ref="H18:H30" si="1">(D18+F18)/2</f>
        <v>4.7805E-2</v>
      </c>
      <c r="I18" s="180">
        <v>1.6E-2</v>
      </c>
      <c r="J18" s="77" t="s">
        <v>130</v>
      </c>
      <c r="K18" s="78">
        <v>0.5</v>
      </c>
      <c r="L18" s="77" t="s">
        <v>130</v>
      </c>
      <c r="M18" s="185">
        <f t="shared" ref="M18:M45" si="2">(I18+K18)/2</f>
        <v>0.25800000000000001</v>
      </c>
    </row>
    <row r="19" spans="1:13" s="7" customFormat="1" ht="24.6" customHeight="1" x14ac:dyDescent="0.25">
      <c r="A19" s="178" t="s">
        <v>300</v>
      </c>
      <c r="B19" s="174" t="s">
        <v>376</v>
      </c>
      <c r="C19" s="62" t="s">
        <v>299</v>
      </c>
      <c r="D19" s="64">
        <v>5.8700000000000002E-3</v>
      </c>
      <c r="E19" s="61" t="s">
        <v>133</v>
      </c>
      <c r="F19" s="78">
        <v>0.128</v>
      </c>
      <c r="G19" s="77" t="s">
        <v>133</v>
      </c>
      <c r="H19" s="185">
        <f t="shared" si="1"/>
        <v>6.6934999999999995E-2</v>
      </c>
      <c r="I19" s="180">
        <v>4.3999999999999997E-2</v>
      </c>
      <c r="J19" s="77" t="s">
        <v>130</v>
      </c>
      <c r="K19" s="78">
        <v>0.64</v>
      </c>
      <c r="L19" s="77" t="s">
        <v>130</v>
      </c>
      <c r="M19" s="185">
        <f t="shared" si="2"/>
        <v>0.34200000000000003</v>
      </c>
    </row>
    <row r="20" spans="1:13" s="7" customFormat="1" ht="24.6" customHeight="1" x14ac:dyDescent="0.25">
      <c r="A20" s="178" t="s">
        <v>301</v>
      </c>
      <c r="B20" s="174" t="s">
        <v>376</v>
      </c>
      <c r="C20" s="62" t="s">
        <v>193</v>
      </c>
      <c r="D20" s="64">
        <v>5.7200000000000001E-2</v>
      </c>
      <c r="E20" s="61" t="s">
        <v>129</v>
      </c>
      <c r="F20" s="78">
        <v>0.84499999999999997</v>
      </c>
      <c r="G20" s="77" t="s">
        <v>129</v>
      </c>
      <c r="H20" s="185">
        <f t="shared" si="1"/>
        <v>0.4511</v>
      </c>
      <c r="I20" s="180">
        <v>8.5300000000000001E-2</v>
      </c>
      <c r="J20" s="77" t="s">
        <v>130</v>
      </c>
      <c r="K20" s="84">
        <v>1.1000000000000001</v>
      </c>
      <c r="L20" s="77" t="s">
        <v>130</v>
      </c>
      <c r="M20" s="185">
        <f t="shared" si="2"/>
        <v>0.59265000000000001</v>
      </c>
    </row>
    <row r="21" spans="1:13" s="7" customFormat="1" ht="24.6" customHeight="1" x14ac:dyDescent="0.25">
      <c r="A21" s="178" t="s">
        <v>659</v>
      </c>
      <c r="B21" s="174" t="s">
        <v>376</v>
      </c>
      <c r="C21" s="62" t="s">
        <v>194</v>
      </c>
      <c r="D21" s="64">
        <v>0.108</v>
      </c>
      <c r="E21" s="61" t="s">
        <v>129</v>
      </c>
      <c r="F21" s="78">
        <v>1.05</v>
      </c>
      <c r="G21" s="77" t="s">
        <v>129</v>
      </c>
      <c r="H21" s="185">
        <f t="shared" si="1"/>
        <v>0.57900000000000007</v>
      </c>
      <c r="I21" s="180">
        <v>0.26100000000000001</v>
      </c>
      <c r="J21" s="77" t="s">
        <v>130</v>
      </c>
      <c r="K21" s="84">
        <v>1.6</v>
      </c>
      <c r="L21" s="77" t="s">
        <v>130</v>
      </c>
      <c r="M21" s="185">
        <f t="shared" si="2"/>
        <v>0.9305000000000001</v>
      </c>
    </row>
    <row r="22" spans="1:13" s="7" customFormat="1" ht="24.6" customHeight="1" x14ac:dyDescent="0.25">
      <c r="A22" s="178" t="s">
        <v>660</v>
      </c>
      <c r="B22" s="174" t="s">
        <v>376</v>
      </c>
      <c r="C22" s="62" t="s">
        <v>195</v>
      </c>
      <c r="D22" s="86">
        <v>0.15</v>
      </c>
      <c r="E22" s="61" t="s">
        <v>129</v>
      </c>
      <c r="F22" s="78">
        <v>1.45</v>
      </c>
      <c r="G22" s="77" t="s">
        <v>129</v>
      </c>
      <c r="H22" s="185">
        <f t="shared" si="1"/>
        <v>0.79999999999999993</v>
      </c>
      <c r="I22" s="180">
        <v>0.43</v>
      </c>
      <c r="J22" s="77" t="s">
        <v>130</v>
      </c>
      <c r="K22" s="84">
        <v>1.6</v>
      </c>
      <c r="L22" s="77" t="s">
        <v>130</v>
      </c>
      <c r="M22" s="179">
        <f t="shared" si="2"/>
        <v>1.0150000000000001</v>
      </c>
    </row>
    <row r="23" spans="1:13" s="7" customFormat="1" ht="24.6" customHeight="1" x14ac:dyDescent="0.25">
      <c r="A23" s="178" t="s">
        <v>302</v>
      </c>
      <c r="B23" s="174" t="s">
        <v>376</v>
      </c>
      <c r="C23" s="62" t="s">
        <v>196</v>
      </c>
      <c r="D23" s="64">
        <v>0.16600000000000001</v>
      </c>
      <c r="E23" s="61" t="s">
        <v>129</v>
      </c>
      <c r="F23" s="78">
        <v>1.29</v>
      </c>
      <c r="G23" s="77" t="s">
        <v>129</v>
      </c>
      <c r="H23" s="185">
        <f t="shared" si="1"/>
        <v>0.72799999999999998</v>
      </c>
      <c r="I23" s="180">
        <v>0.38400000000000001</v>
      </c>
      <c r="J23" s="77" t="s">
        <v>130</v>
      </c>
      <c r="K23" s="84">
        <v>2.8</v>
      </c>
      <c r="L23" s="77" t="s">
        <v>130</v>
      </c>
      <c r="M23" s="185">
        <f t="shared" si="2"/>
        <v>1.5919999999999999</v>
      </c>
    </row>
    <row r="24" spans="1:13" s="7" customFormat="1" ht="24.6" customHeight="1" x14ac:dyDescent="0.25">
      <c r="A24" s="178" t="s">
        <v>661</v>
      </c>
      <c r="B24" s="174" t="s">
        <v>376</v>
      </c>
      <c r="C24" s="62" t="s">
        <v>197</v>
      </c>
      <c r="D24" s="64">
        <v>3.3000000000000002E-2</v>
      </c>
      <c r="E24" s="61" t="s">
        <v>129</v>
      </c>
      <c r="F24" s="84">
        <v>0.13500000000000001</v>
      </c>
      <c r="G24" s="77" t="s">
        <v>133</v>
      </c>
      <c r="H24" s="185">
        <f t="shared" si="1"/>
        <v>8.4000000000000005E-2</v>
      </c>
      <c r="I24" s="180">
        <v>6.3399999999999998E-2</v>
      </c>
      <c r="J24" s="77" t="s">
        <v>130</v>
      </c>
      <c r="K24" s="84">
        <v>0.26</v>
      </c>
      <c r="L24" s="77" t="s">
        <v>130</v>
      </c>
      <c r="M24" s="185">
        <f t="shared" si="2"/>
        <v>0.16170000000000001</v>
      </c>
    </row>
    <row r="25" spans="1:13" s="7" customFormat="1" ht="24.6" customHeight="1" x14ac:dyDescent="0.25">
      <c r="A25" s="178" t="s">
        <v>303</v>
      </c>
      <c r="B25" s="174" t="s">
        <v>376</v>
      </c>
      <c r="C25" s="62" t="s">
        <v>198</v>
      </c>
      <c r="D25" s="64">
        <v>0.42299999999999999</v>
      </c>
      <c r="E25" s="61" t="s">
        <v>129</v>
      </c>
      <c r="F25" s="78">
        <v>2.23</v>
      </c>
      <c r="G25" s="77" t="s">
        <v>129</v>
      </c>
      <c r="H25" s="185">
        <f t="shared" si="1"/>
        <v>1.3265</v>
      </c>
      <c r="I25" s="180">
        <v>0.6</v>
      </c>
      <c r="J25" s="77" t="s">
        <v>130</v>
      </c>
      <c r="K25" s="84">
        <v>5.0999999999999996</v>
      </c>
      <c r="L25" s="77" t="s">
        <v>130</v>
      </c>
      <c r="M25" s="179">
        <f t="shared" si="2"/>
        <v>2.8499999999999996</v>
      </c>
    </row>
    <row r="26" spans="1:13" s="7" customFormat="1" ht="24.6" customHeight="1" x14ac:dyDescent="0.25">
      <c r="A26" s="178" t="s">
        <v>85</v>
      </c>
      <c r="B26" s="174" t="s">
        <v>376</v>
      </c>
      <c r="C26" s="62" t="s">
        <v>26</v>
      </c>
      <c r="D26" s="64">
        <v>7.7399999999999997E-2</v>
      </c>
      <c r="E26" s="61" t="s">
        <v>129</v>
      </c>
      <c r="F26" s="78">
        <v>0.53600000000000003</v>
      </c>
      <c r="G26" s="77" t="s">
        <v>129</v>
      </c>
      <c r="H26" s="185">
        <f t="shared" si="1"/>
        <v>0.30670000000000003</v>
      </c>
      <c r="I26" s="180">
        <v>1.9E-2</v>
      </c>
      <c r="J26" s="77" t="s">
        <v>130</v>
      </c>
      <c r="K26" s="78">
        <v>0.54</v>
      </c>
      <c r="L26" s="77" t="s">
        <v>130</v>
      </c>
      <c r="M26" s="185">
        <f t="shared" si="2"/>
        <v>0.27950000000000003</v>
      </c>
    </row>
    <row r="27" spans="1:13" s="7" customFormat="1" ht="24.6" customHeight="1" x14ac:dyDescent="0.25">
      <c r="A27" s="178" t="s">
        <v>304</v>
      </c>
      <c r="B27" s="174" t="s">
        <v>376</v>
      </c>
      <c r="C27" s="62" t="s">
        <v>200</v>
      </c>
      <c r="D27" s="64">
        <v>2.0199999999999999E-2</v>
      </c>
      <c r="E27" s="61" t="s">
        <v>133</v>
      </c>
      <c r="F27" s="78">
        <v>0.20100000000000001</v>
      </c>
      <c r="G27" s="77" t="s">
        <v>133</v>
      </c>
      <c r="H27" s="185">
        <f t="shared" si="1"/>
        <v>0.1106</v>
      </c>
      <c r="I27" s="180">
        <v>7.0000000000000007E-2</v>
      </c>
      <c r="J27" s="77" t="s">
        <v>130</v>
      </c>
      <c r="K27" s="78">
        <v>0.67</v>
      </c>
      <c r="L27" s="77" t="s">
        <v>130</v>
      </c>
      <c r="M27" s="185">
        <f t="shared" si="2"/>
        <v>0.37</v>
      </c>
    </row>
    <row r="28" spans="1:13" s="7" customFormat="1" ht="24.6" customHeight="1" x14ac:dyDescent="0.25">
      <c r="A28" s="178" t="s">
        <v>305</v>
      </c>
      <c r="B28" s="174" t="s">
        <v>376</v>
      </c>
      <c r="C28" s="62" t="s">
        <v>201</v>
      </c>
      <c r="D28" s="64">
        <v>0.17599999999999999</v>
      </c>
      <c r="E28" s="61" t="s">
        <v>129</v>
      </c>
      <c r="F28" s="78">
        <v>0.56100000000000005</v>
      </c>
      <c r="G28" s="77" t="s">
        <v>129</v>
      </c>
      <c r="H28" s="185">
        <f t="shared" si="1"/>
        <v>0.36850000000000005</v>
      </c>
      <c r="I28" s="180">
        <v>0.16</v>
      </c>
      <c r="J28" s="77" t="s">
        <v>130</v>
      </c>
      <c r="K28" s="84">
        <v>2.1</v>
      </c>
      <c r="L28" s="77" t="s">
        <v>130</v>
      </c>
      <c r="M28" s="179">
        <f t="shared" si="2"/>
        <v>1.1300000000000001</v>
      </c>
    </row>
    <row r="29" spans="1:13" s="7" customFormat="1" ht="24.6" customHeight="1" x14ac:dyDescent="0.25">
      <c r="A29" s="178" t="s">
        <v>306</v>
      </c>
      <c r="B29" s="174" t="s">
        <v>376</v>
      </c>
      <c r="C29" s="62" t="s">
        <v>202</v>
      </c>
      <c r="D29" s="64">
        <v>0.20399999999999999</v>
      </c>
      <c r="E29" s="61" t="s">
        <v>129</v>
      </c>
      <c r="F29" s="78">
        <v>1.17</v>
      </c>
      <c r="G29" s="77" t="s">
        <v>129</v>
      </c>
      <c r="H29" s="185">
        <f t="shared" si="1"/>
        <v>0.68699999999999994</v>
      </c>
      <c r="I29" s="180">
        <v>0.24</v>
      </c>
      <c r="J29" s="77" t="s">
        <v>130</v>
      </c>
      <c r="K29" s="84">
        <v>1.5</v>
      </c>
      <c r="L29" s="77" t="s">
        <v>130</v>
      </c>
      <c r="M29" s="179">
        <f t="shared" si="2"/>
        <v>0.87</v>
      </c>
    </row>
    <row r="30" spans="1:13" s="7" customFormat="1" ht="24.6" customHeight="1" x14ac:dyDescent="0.25">
      <c r="A30" s="178" t="s">
        <v>307</v>
      </c>
      <c r="B30" s="174" t="s">
        <v>376</v>
      </c>
      <c r="C30" s="62" t="s">
        <v>203</v>
      </c>
      <c r="D30" s="64">
        <v>0.19500000000000001</v>
      </c>
      <c r="E30" s="61" t="s">
        <v>129</v>
      </c>
      <c r="F30" s="78">
        <v>1.52</v>
      </c>
      <c r="G30" s="77" t="s">
        <v>129</v>
      </c>
      <c r="H30" s="185">
        <f t="shared" si="1"/>
        <v>0.85750000000000004</v>
      </c>
      <c r="I30" s="180">
        <v>0.66500000000000004</v>
      </c>
      <c r="J30" s="77" t="s">
        <v>130</v>
      </c>
      <c r="K30" s="84">
        <v>2.6</v>
      </c>
      <c r="L30" s="77" t="s">
        <v>130</v>
      </c>
      <c r="M30" s="185">
        <f t="shared" si="2"/>
        <v>1.6325000000000001</v>
      </c>
    </row>
    <row r="31" spans="1:13" s="7" customFormat="1" ht="24.6" customHeight="1" x14ac:dyDescent="0.25">
      <c r="A31" s="178" t="s">
        <v>764</v>
      </c>
      <c r="B31" s="61" t="s">
        <v>763</v>
      </c>
      <c r="C31" s="175" t="s">
        <v>376</v>
      </c>
      <c r="D31" s="176" t="s">
        <v>376</v>
      </c>
      <c r="E31" s="174" t="s">
        <v>376</v>
      </c>
      <c r="F31" s="176" t="s">
        <v>376</v>
      </c>
      <c r="G31" s="174" t="s">
        <v>376</v>
      </c>
      <c r="H31" s="177" t="s">
        <v>376</v>
      </c>
      <c r="I31" s="180">
        <v>0.55200000000000005</v>
      </c>
      <c r="J31" s="77" t="s">
        <v>130</v>
      </c>
      <c r="K31" s="84">
        <v>3.16</v>
      </c>
      <c r="L31" s="77" t="s">
        <v>130</v>
      </c>
      <c r="M31" s="185">
        <f t="shared" si="2"/>
        <v>1.8560000000000001</v>
      </c>
    </row>
    <row r="32" spans="1:13" s="7" customFormat="1" ht="24.6" customHeight="1" x14ac:dyDescent="0.25">
      <c r="A32" s="187" t="s">
        <v>765</v>
      </c>
      <c r="B32" s="70" t="s">
        <v>766</v>
      </c>
      <c r="C32" s="175" t="s">
        <v>376</v>
      </c>
      <c r="D32" s="176" t="s">
        <v>376</v>
      </c>
      <c r="E32" s="174" t="s">
        <v>376</v>
      </c>
      <c r="F32" s="176" t="s">
        <v>376</v>
      </c>
      <c r="G32" s="174" t="s">
        <v>376</v>
      </c>
      <c r="H32" s="177" t="s">
        <v>376</v>
      </c>
      <c r="I32" s="180">
        <v>1.7</v>
      </c>
      <c r="J32" s="77" t="s">
        <v>130</v>
      </c>
      <c r="K32" s="84">
        <v>9.6</v>
      </c>
      <c r="L32" s="77" t="s">
        <v>130</v>
      </c>
      <c r="M32" s="179">
        <f t="shared" si="2"/>
        <v>5.6499999999999995</v>
      </c>
    </row>
    <row r="33" spans="1:21" s="7" customFormat="1" ht="24.6" customHeight="1" x14ac:dyDescent="0.25">
      <c r="A33" s="178" t="s">
        <v>768</v>
      </c>
      <c r="B33" s="61" t="s">
        <v>767</v>
      </c>
      <c r="C33" s="175" t="s">
        <v>376</v>
      </c>
      <c r="D33" s="86">
        <v>1.61</v>
      </c>
      <c r="E33" s="61" t="s">
        <v>129</v>
      </c>
      <c r="F33" s="78">
        <v>22.8</v>
      </c>
      <c r="G33" s="77" t="s">
        <v>129</v>
      </c>
      <c r="H33" s="179">
        <f>(D33+F33)/2</f>
        <v>12.205</v>
      </c>
      <c r="I33" s="180">
        <v>4.0220000000000002</v>
      </c>
      <c r="J33" s="77" t="s">
        <v>130</v>
      </c>
      <c r="K33" s="78">
        <v>44.792000000000002</v>
      </c>
      <c r="L33" s="77" t="s">
        <v>130</v>
      </c>
      <c r="M33" s="185">
        <f t="shared" si="2"/>
        <v>24.407</v>
      </c>
    </row>
    <row r="34" spans="1:21" s="7" customFormat="1" ht="24.6" customHeight="1" x14ac:dyDescent="0.25">
      <c r="A34" s="173" t="s">
        <v>363</v>
      </c>
      <c r="B34" s="174" t="s">
        <v>376</v>
      </c>
      <c r="C34" s="175" t="s">
        <v>376</v>
      </c>
      <c r="D34" s="176" t="s">
        <v>376</v>
      </c>
      <c r="E34" s="174" t="s">
        <v>376</v>
      </c>
      <c r="F34" s="176" t="s">
        <v>376</v>
      </c>
      <c r="G34" s="174" t="s">
        <v>376</v>
      </c>
      <c r="H34" s="177" t="s">
        <v>376</v>
      </c>
      <c r="I34" s="176" t="s">
        <v>376</v>
      </c>
      <c r="J34" s="174" t="s">
        <v>376</v>
      </c>
      <c r="K34" s="176" t="s">
        <v>376</v>
      </c>
      <c r="L34" s="174" t="s">
        <v>376</v>
      </c>
      <c r="M34" s="177" t="s">
        <v>376</v>
      </c>
    </row>
    <row r="35" spans="1:21" s="7" customFormat="1" ht="24.6" customHeight="1" x14ac:dyDescent="0.25">
      <c r="A35" s="60" t="s">
        <v>538</v>
      </c>
      <c r="B35" s="174" t="s">
        <v>376</v>
      </c>
      <c r="C35" s="62" t="s">
        <v>204</v>
      </c>
      <c r="D35" s="136">
        <v>1.4</v>
      </c>
      <c r="E35" s="61" t="s">
        <v>143</v>
      </c>
      <c r="F35" s="76">
        <v>8.6999999999999993</v>
      </c>
      <c r="G35" s="77" t="s">
        <v>143</v>
      </c>
      <c r="H35" s="188">
        <f t="shared" ref="H35:H45" si="3">(D35+F35)/2</f>
        <v>5.05</v>
      </c>
      <c r="I35" s="176" t="s">
        <v>376</v>
      </c>
      <c r="J35" s="174" t="s">
        <v>376</v>
      </c>
      <c r="K35" s="176" t="s">
        <v>376</v>
      </c>
      <c r="L35" s="174" t="s">
        <v>376</v>
      </c>
      <c r="M35" s="177" t="s">
        <v>376</v>
      </c>
    </row>
    <row r="36" spans="1:21" s="7" customFormat="1" ht="24.6" customHeight="1" x14ac:dyDescent="0.25">
      <c r="A36" s="60" t="s">
        <v>424</v>
      </c>
      <c r="B36" s="174" t="s">
        <v>376</v>
      </c>
      <c r="C36" s="62" t="s">
        <v>221</v>
      </c>
      <c r="D36" s="63">
        <v>1.5084126984126986E-2</v>
      </c>
      <c r="E36" s="61" t="s">
        <v>143</v>
      </c>
      <c r="F36" s="76">
        <v>0.19076984126984128</v>
      </c>
      <c r="G36" s="77" t="s">
        <v>143</v>
      </c>
      <c r="H36" s="185">
        <f t="shared" si="3"/>
        <v>0.10292698412698413</v>
      </c>
      <c r="I36" s="189">
        <v>2.1295238095238096</v>
      </c>
      <c r="J36" s="77" t="s">
        <v>143</v>
      </c>
      <c r="K36" s="76">
        <v>3.9041269841269846</v>
      </c>
      <c r="L36" s="77" t="s">
        <v>143</v>
      </c>
      <c r="M36" s="188">
        <f t="shared" si="2"/>
        <v>3.0168253968253973</v>
      </c>
    </row>
    <row r="37" spans="1:21" s="7" customFormat="1" ht="24.6" customHeight="1" x14ac:dyDescent="0.25">
      <c r="A37" s="60" t="s">
        <v>425</v>
      </c>
      <c r="B37" s="174" t="s">
        <v>376</v>
      </c>
      <c r="C37" s="62" t="s">
        <v>222</v>
      </c>
      <c r="D37" s="63">
        <v>1.3421988249774019</v>
      </c>
      <c r="E37" s="61" t="s">
        <v>143</v>
      </c>
      <c r="F37" s="76">
        <v>8.0201880607256228</v>
      </c>
      <c r="G37" s="77" t="s">
        <v>143</v>
      </c>
      <c r="H37" s="185">
        <f t="shared" si="3"/>
        <v>4.6811934428515123</v>
      </c>
      <c r="I37" s="189">
        <v>9.4614015531193907</v>
      </c>
      <c r="J37" s="77" t="s">
        <v>143</v>
      </c>
      <c r="K37" s="76">
        <v>14.962216409584151</v>
      </c>
      <c r="L37" s="77" t="s">
        <v>143</v>
      </c>
      <c r="M37" s="188">
        <f t="shared" si="2"/>
        <v>12.211808981351771</v>
      </c>
    </row>
    <row r="38" spans="1:21" s="7" customFormat="1" ht="24.6" customHeight="1" x14ac:dyDescent="0.25">
      <c r="A38" s="60" t="s">
        <v>296</v>
      </c>
      <c r="B38" s="174" t="s">
        <v>376</v>
      </c>
      <c r="C38" s="62" t="s">
        <v>186</v>
      </c>
      <c r="D38" s="63">
        <v>0.19394089917580651</v>
      </c>
      <c r="E38" s="61" t="s">
        <v>143</v>
      </c>
      <c r="F38" s="76">
        <v>2.2038738542705283</v>
      </c>
      <c r="G38" s="77" t="s">
        <v>143</v>
      </c>
      <c r="H38" s="185">
        <f t="shared" si="3"/>
        <v>1.1989073767231675</v>
      </c>
      <c r="I38" s="176" t="s">
        <v>376</v>
      </c>
      <c r="J38" s="174" t="s">
        <v>376</v>
      </c>
      <c r="K38" s="176" t="s">
        <v>376</v>
      </c>
      <c r="L38" s="174" t="s">
        <v>376</v>
      </c>
      <c r="M38" s="177" t="s">
        <v>376</v>
      </c>
    </row>
    <row r="39" spans="1:21" s="7" customFormat="1" ht="24.6" customHeight="1" x14ac:dyDescent="0.25">
      <c r="A39" s="60" t="s">
        <v>551</v>
      </c>
      <c r="B39" s="174" t="s">
        <v>376</v>
      </c>
      <c r="C39" s="62" t="s">
        <v>227</v>
      </c>
      <c r="D39" s="63">
        <v>0.74750591678681366</v>
      </c>
      <c r="E39" s="61" t="s">
        <v>143</v>
      </c>
      <c r="F39" s="76">
        <v>4.4850355007208815</v>
      </c>
      <c r="G39" s="77" t="s">
        <v>143</v>
      </c>
      <c r="H39" s="185">
        <f t="shared" si="3"/>
        <v>2.6162707087538477</v>
      </c>
      <c r="I39" s="176" t="s">
        <v>376</v>
      </c>
      <c r="J39" s="174" t="s">
        <v>376</v>
      </c>
      <c r="K39" s="176" t="s">
        <v>376</v>
      </c>
      <c r="L39" s="174" t="s">
        <v>376</v>
      </c>
      <c r="M39" s="177" t="s">
        <v>376</v>
      </c>
    </row>
    <row r="40" spans="1:21" s="7" customFormat="1" ht="24.6" customHeight="1" x14ac:dyDescent="0.25">
      <c r="A40" s="60" t="s">
        <v>426</v>
      </c>
      <c r="B40" s="174" t="s">
        <v>376</v>
      </c>
      <c r="C40" s="62" t="s">
        <v>42</v>
      </c>
      <c r="D40" s="63">
        <v>2.1</v>
      </c>
      <c r="E40" s="61" t="s">
        <v>143</v>
      </c>
      <c r="F40" s="76">
        <v>6.29</v>
      </c>
      <c r="G40" s="77" t="s">
        <v>143</v>
      </c>
      <c r="H40" s="185">
        <f t="shared" si="3"/>
        <v>4.1950000000000003</v>
      </c>
      <c r="I40" s="189">
        <v>2.67</v>
      </c>
      <c r="J40" s="77" t="s">
        <v>143</v>
      </c>
      <c r="K40" s="76">
        <v>8</v>
      </c>
      <c r="L40" s="77" t="s">
        <v>143</v>
      </c>
      <c r="M40" s="188">
        <f t="shared" si="2"/>
        <v>5.335</v>
      </c>
    </row>
    <row r="41" spans="1:21" s="7" customFormat="1" ht="24.6" customHeight="1" x14ac:dyDescent="0.25">
      <c r="A41" s="60" t="s">
        <v>427</v>
      </c>
      <c r="B41" s="174" t="s">
        <v>376</v>
      </c>
      <c r="C41" s="62" t="s">
        <v>234</v>
      </c>
      <c r="D41" s="63">
        <v>0.10436913286027945</v>
      </c>
      <c r="E41" s="61" t="s">
        <v>143</v>
      </c>
      <c r="F41" s="76">
        <v>0.62016441264803723</v>
      </c>
      <c r="G41" s="77" t="s">
        <v>143</v>
      </c>
      <c r="H41" s="185">
        <f t="shared" si="3"/>
        <v>0.36226677275415836</v>
      </c>
      <c r="I41" s="176" t="s">
        <v>376</v>
      </c>
      <c r="J41" s="174" t="s">
        <v>376</v>
      </c>
      <c r="K41" s="176" t="s">
        <v>376</v>
      </c>
      <c r="L41" s="174" t="s">
        <v>376</v>
      </c>
      <c r="M41" s="177" t="s">
        <v>376</v>
      </c>
    </row>
    <row r="42" spans="1:21" s="7" customFormat="1" ht="24.6" customHeight="1" x14ac:dyDescent="0.25">
      <c r="A42" s="60" t="s">
        <v>297</v>
      </c>
      <c r="B42" s="174" t="s">
        <v>376</v>
      </c>
      <c r="C42" s="62" t="s">
        <v>238</v>
      </c>
      <c r="D42" s="63">
        <v>310.93560921079461</v>
      </c>
      <c r="E42" s="61" t="s">
        <v>143</v>
      </c>
      <c r="F42" s="76">
        <v>932.8068276323836</v>
      </c>
      <c r="G42" s="77" t="s">
        <v>143</v>
      </c>
      <c r="H42" s="185">
        <f t="shared" si="3"/>
        <v>621.87121842158911</v>
      </c>
      <c r="I42" s="189">
        <v>203.05998968868218</v>
      </c>
      <c r="J42" s="77" t="s">
        <v>143</v>
      </c>
      <c r="K42" s="76">
        <v>609.17996906604651</v>
      </c>
      <c r="L42" s="77" t="s">
        <v>143</v>
      </c>
      <c r="M42" s="188">
        <f t="shared" si="2"/>
        <v>406.11997937736436</v>
      </c>
    </row>
    <row r="43" spans="1:21" s="7" customFormat="1" ht="24.6" customHeight="1" x14ac:dyDescent="0.25">
      <c r="A43" s="60" t="s">
        <v>298</v>
      </c>
      <c r="B43" s="174" t="s">
        <v>376</v>
      </c>
      <c r="C43" s="62" t="s">
        <v>239</v>
      </c>
      <c r="D43" s="63">
        <v>0.22659616131141128</v>
      </c>
      <c r="E43" s="61" t="s">
        <v>143</v>
      </c>
      <c r="F43" s="76">
        <v>1.6933799151766757</v>
      </c>
      <c r="G43" s="77" t="s">
        <v>143</v>
      </c>
      <c r="H43" s="185">
        <f t="shared" si="3"/>
        <v>0.95998803824404355</v>
      </c>
      <c r="I43" s="189">
        <v>1.2548066997352345</v>
      </c>
      <c r="J43" s="77" t="s">
        <v>143</v>
      </c>
      <c r="K43" s="76">
        <v>3.7522375098878862</v>
      </c>
      <c r="L43" s="77" t="s">
        <v>143</v>
      </c>
      <c r="M43" s="188">
        <f t="shared" si="2"/>
        <v>2.5035221048115606</v>
      </c>
    </row>
    <row r="44" spans="1:21" s="7" customFormat="1" ht="24.6" customHeight="1" x14ac:dyDescent="0.25">
      <c r="A44" s="60" t="s">
        <v>552</v>
      </c>
      <c r="B44" s="174" t="s">
        <v>376</v>
      </c>
      <c r="C44" s="62" t="s">
        <v>369</v>
      </c>
      <c r="D44" s="63">
        <v>8.0141087594024912E-3</v>
      </c>
      <c r="E44" s="61" t="s">
        <v>143</v>
      </c>
      <c r="F44" s="76">
        <v>4.3713320505831765E-2</v>
      </c>
      <c r="G44" s="77" t="s">
        <v>143</v>
      </c>
      <c r="H44" s="185">
        <f t="shared" si="3"/>
        <v>2.5863714632617128E-2</v>
      </c>
      <c r="I44" s="189">
        <v>0.254994369617352</v>
      </c>
      <c r="J44" s="77" t="s">
        <v>143</v>
      </c>
      <c r="K44" s="76">
        <v>0.4444187584759563</v>
      </c>
      <c r="L44" s="77" t="s">
        <v>143</v>
      </c>
      <c r="M44" s="188">
        <f t="shared" si="2"/>
        <v>0.34970656404665412</v>
      </c>
    </row>
    <row r="45" spans="1:21" s="7" customFormat="1" ht="24.6" customHeight="1" x14ac:dyDescent="0.25">
      <c r="A45" s="60" t="s">
        <v>429</v>
      </c>
      <c r="B45" s="174" t="s">
        <v>376</v>
      </c>
      <c r="C45" s="62" t="s">
        <v>241</v>
      </c>
      <c r="D45" s="63">
        <v>0.45</v>
      </c>
      <c r="E45" s="61" t="s">
        <v>143</v>
      </c>
      <c r="F45" s="76">
        <v>2.71</v>
      </c>
      <c r="G45" s="77" t="s">
        <v>143</v>
      </c>
      <c r="H45" s="185">
        <f t="shared" si="3"/>
        <v>1.58</v>
      </c>
      <c r="I45" s="190">
        <v>4.7E-2</v>
      </c>
      <c r="J45" s="77" t="s">
        <v>143</v>
      </c>
      <c r="K45" s="76">
        <v>0.28000000000000003</v>
      </c>
      <c r="L45" s="77" t="s">
        <v>143</v>
      </c>
      <c r="M45" s="185">
        <f t="shared" si="2"/>
        <v>0.16350000000000001</v>
      </c>
      <c r="U45" s="7" t="s">
        <v>364</v>
      </c>
    </row>
    <row r="46" spans="1:21" s="7" customFormat="1" ht="24.6" customHeight="1" x14ac:dyDescent="0.25">
      <c r="A46" s="173" t="s">
        <v>602</v>
      </c>
      <c r="B46" s="191" t="s">
        <v>376</v>
      </c>
      <c r="C46" s="175" t="s">
        <v>376</v>
      </c>
      <c r="D46" s="176" t="s">
        <v>376</v>
      </c>
      <c r="E46" s="174" t="s">
        <v>376</v>
      </c>
      <c r="F46" s="176" t="s">
        <v>376</v>
      </c>
      <c r="G46" s="174" t="s">
        <v>376</v>
      </c>
      <c r="H46" s="177" t="s">
        <v>376</v>
      </c>
      <c r="I46" s="176" t="s">
        <v>376</v>
      </c>
      <c r="J46" s="174" t="s">
        <v>376</v>
      </c>
      <c r="K46" s="176" t="s">
        <v>376</v>
      </c>
      <c r="L46" s="174" t="s">
        <v>376</v>
      </c>
      <c r="M46" s="177" t="s">
        <v>376</v>
      </c>
    </row>
    <row r="47" spans="1:21" s="7" customFormat="1" ht="24.6" customHeight="1" x14ac:dyDescent="0.25">
      <c r="A47" s="181" t="s">
        <v>401</v>
      </c>
      <c r="B47" s="174" t="s">
        <v>376</v>
      </c>
      <c r="C47" s="62" t="s">
        <v>163</v>
      </c>
      <c r="D47" s="64">
        <v>2E-3</v>
      </c>
      <c r="E47" s="61" t="s">
        <v>132</v>
      </c>
      <c r="F47" s="84">
        <v>0.08</v>
      </c>
      <c r="G47" s="77" t="s">
        <v>132</v>
      </c>
      <c r="H47" s="185">
        <f t="shared" ref="H47:H59" si="4">(D47+F47)/2</f>
        <v>4.1000000000000002E-2</v>
      </c>
      <c r="I47" s="182" t="s">
        <v>376</v>
      </c>
      <c r="J47" s="174" t="s">
        <v>376</v>
      </c>
      <c r="K47" s="176" t="s">
        <v>376</v>
      </c>
      <c r="L47" s="174" t="s">
        <v>376</v>
      </c>
      <c r="M47" s="177" t="s">
        <v>376</v>
      </c>
    </row>
    <row r="48" spans="1:21" s="7" customFormat="1" ht="24.6" customHeight="1" x14ac:dyDescent="0.25">
      <c r="A48" s="181" t="s">
        <v>310</v>
      </c>
      <c r="B48" s="174" t="s">
        <v>376</v>
      </c>
      <c r="C48" s="62" t="s">
        <v>309</v>
      </c>
      <c r="D48" s="64">
        <v>7.0000000000000001E-3</v>
      </c>
      <c r="E48" s="61" t="s">
        <v>132</v>
      </c>
      <c r="F48" s="84">
        <v>0.53</v>
      </c>
      <c r="G48" s="77" t="s">
        <v>528</v>
      </c>
      <c r="H48" s="185">
        <f t="shared" si="4"/>
        <v>0.26850000000000002</v>
      </c>
      <c r="I48" s="182" t="s">
        <v>376</v>
      </c>
      <c r="J48" s="174" t="s">
        <v>376</v>
      </c>
      <c r="K48" s="176" t="s">
        <v>376</v>
      </c>
      <c r="L48" s="174" t="s">
        <v>376</v>
      </c>
      <c r="M48" s="177" t="s">
        <v>376</v>
      </c>
    </row>
    <row r="49" spans="1:16" s="7" customFormat="1" ht="24.6" customHeight="1" x14ac:dyDescent="0.25">
      <c r="A49" s="181" t="s">
        <v>314</v>
      </c>
      <c r="B49" s="174" t="s">
        <v>376</v>
      </c>
      <c r="C49" s="62" t="s">
        <v>313</v>
      </c>
      <c r="D49" s="64">
        <v>0.03</v>
      </c>
      <c r="E49" s="61" t="s">
        <v>132</v>
      </c>
      <c r="F49" s="84">
        <v>1.5</v>
      </c>
      <c r="G49" s="77" t="s">
        <v>528</v>
      </c>
      <c r="H49" s="185">
        <f t="shared" si="4"/>
        <v>0.76500000000000001</v>
      </c>
      <c r="I49" s="182" t="s">
        <v>376</v>
      </c>
      <c r="J49" s="174" t="s">
        <v>376</v>
      </c>
      <c r="K49" s="176" t="s">
        <v>376</v>
      </c>
      <c r="L49" s="174" t="s">
        <v>376</v>
      </c>
      <c r="M49" s="177" t="s">
        <v>376</v>
      </c>
    </row>
    <row r="50" spans="1:16" s="7" customFormat="1" ht="24.6" customHeight="1" x14ac:dyDescent="0.25">
      <c r="A50" s="181" t="s">
        <v>308</v>
      </c>
      <c r="B50" s="174" t="s">
        <v>376</v>
      </c>
      <c r="C50" s="192" t="s">
        <v>855</v>
      </c>
      <c r="D50" s="64">
        <v>0.06</v>
      </c>
      <c r="E50" s="61" t="s">
        <v>132</v>
      </c>
      <c r="F50" s="84">
        <v>0.34</v>
      </c>
      <c r="G50" s="77" t="s">
        <v>528</v>
      </c>
      <c r="H50" s="185">
        <f t="shared" si="4"/>
        <v>0.2</v>
      </c>
      <c r="I50" s="180">
        <v>6.3299999999999995E-2</v>
      </c>
      <c r="J50" s="77" t="s">
        <v>133</v>
      </c>
      <c r="K50" s="84">
        <v>0.70899999999999996</v>
      </c>
      <c r="L50" s="77" t="s">
        <v>133</v>
      </c>
      <c r="M50" s="193">
        <f>(I50+K50)/2</f>
        <v>0.38614999999999999</v>
      </c>
    </row>
    <row r="51" spans="1:16" s="7" customFormat="1" ht="24.6" customHeight="1" x14ac:dyDescent="0.25">
      <c r="A51" s="181" t="s">
        <v>312</v>
      </c>
      <c r="B51" s="174" t="s">
        <v>376</v>
      </c>
      <c r="C51" s="62" t="s">
        <v>311</v>
      </c>
      <c r="D51" s="64">
        <v>5.0000000000000001E-3</v>
      </c>
      <c r="E51" s="61" t="s">
        <v>132</v>
      </c>
      <c r="F51" s="84">
        <v>0.24</v>
      </c>
      <c r="G51" s="77" t="s">
        <v>528</v>
      </c>
      <c r="H51" s="185">
        <f t="shared" si="4"/>
        <v>0.1225</v>
      </c>
      <c r="I51" s="182" t="s">
        <v>376</v>
      </c>
      <c r="J51" s="174" t="s">
        <v>376</v>
      </c>
      <c r="K51" s="176" t="s">
        <v>376</v>
      </c>
      <c r="L51" s="174" t="s">
        <v>376</v>
      </c>
      <c r="M51" s="177" t="s">
        <v>376</v>
      </c>
    </row>
    <row r="52" spans="1:16" s="7" customFormat="1" ht="24.6" customHeight="1" x14ac:dyDescent="0.25">
      <c r="A52" s="178" t="s">
        <v>541</v>
      </c>
      <c r="B52" s="174" t="s">
        <v>376</v>
      </c>
      <c r="C52" s="62" t="s">
        <v>206</v>
      </c>
      <c r="D52" s="64">
        <v>2.9</v>
      </c>
      <c r="E52" s="61" t="s">
        <v>142</v>
      </c>
      <c r="F52" s="84">
        <v>3.8</v>
      </c>
      <c r="G52" s="77" t="s">
        <v>142</v>
      </c>
      <c r="H52" s="185">
        <f>(D52+F52)/2</f>
        <v>3.3499999999999996</v>
      </c>
      <c r="I52" s="180">
        <v>0.65</v>
      </c>
      <c r="J52" s="77" t="s">
        <v>142</v>
      </c>
      <c r="K52" s="84">
        <v>0.65</v>
      </c>
      <c r="L52" s="77" t="s">
        <v>142</v>
      </c>
      <c r="M52" s="185">
        <f>(I52+K52)/2</f>
        <v>0.65</v>
      </c>
    </row>
    <row r="53" spans="1:16" s="7" customFormat="1" ht="24.6" customHeight="1" x14ac:dyDescent="0.25">
      <c r="A53" s="178" t="s">
        <v>542</v>
      </c>
      <c r="B53" s="174" t="s">
        <v>376</v>
      </c>
      <c r="C53" s="62" t="s">
        <v>207</v>
      </c>
      <c r="D53" s="176" t="s">
        <v>376</v>
      </c>
      <c r="E53" s="174" t="s">
        <v>376</v>
      </c>
      <c r="F53" s="176" t="s">
        <v>376</v>
      </c>
      <c r="G53" s="174" t="s">
        <v>376</v>
      </c>
      <c r="H53" s="177" t="s">
        <v>376</v>
      </c>
      <c r="I53" s="180">
        <v>5.7000000000000002E-2</v>
      </c>
      <c r="J53" s="77" t="s">
        <v>142</v>
      </c>
      <c r="K53" s="84">
        <v>7.2999999999999995E-2</v>
      </c>
      <c r="L53" s="77" t="s">
        <v>142</v>
      </c>
      <c r="M53" s="185">
        <f>(I53+K53)/2</f>
        <v>6.5000000000000002E-2</v>
      </c>
    </row>
    <row r="54" spans="1:16" s="7" customFormat="1" ht="24.6" customHeight="1" x14ac:dyDescent="0.25">
      <c r="A54" s="181" t="s">
        <v>769</v>
      </c>
      <c r="B54" s="61" t="s">
        <v>135</v>
      </c>
      <c r="C54" s="62" t="s">
        <v>315</v>
      </c>
      <c r="D54" s="64">
        <v>3.0000000000000001E-3</v>
      </c>
      <c r="E54" s="61" t="s">
        <v>132</v>
      </c>
      <c r="F54" s="84">
        <v>0.12</v>
      </c>
      <c r="G54" s="77" t="s">
        <v>528</v>
      </c>
      <c r="H54" s="185">
        <f t="shared" si="4"/>
        <v>6.1499999999999999E-2</v>
      </c>
      <c r="I54" s="182" t="s">
        <v>376</v>
      </c>
      <c r="J54" s="174" t="s">
        <v>376</v>
      </c>
      <c r="K54" s="176" t="s">
        <v>376</v>
      </c>
      <c r="L54" s="174" t="s">
        <v>376</v>
      </c>
      <c r="M54" s="177" t="s">
        <v>376</v>
      </c>
    </row>
    <row r="55" spans="1:16" s="7" customFormat="1" ht="24.6" customHeight="1" x14ac:dyDescent="0.25">
      <c r="A55" s="194" t="s">
        <v>845</v>
      </c>
      <c r="B55" s="174" t="s">
        <v>376</v>
      </c>
      <c r="C55" s="62" t="s">
        <v>164</v>
      </c>
      <c r="D55" s="64">
        <v>6.0000000000000001E-3</v>
      </c>
      <c r="E55" s="61" t="s">
        <v>132</v>
      </c>
      <c r="F55" s="84">
        <v>0.1</v>
      </c>
      <c r="G55" s="77" t="s">
        <v>528</v>
      </c>
      <c r="H55" s="185">
        <f t="shared" ref="H55" si="5">(D55+F55)/2</f>
        <v>5.3000000000000005E-2</v>
      </c>
      <c r="I55" s="182" t="s">
        <v>376</v>
      </c>
      <c r="J55" s="174" t="s">
        <v>376</v>
      </c>
      <c r="K55" s="176" t="s">
        <v>376</v>
      </c>
      <c r="L55" s="174" t="s">
        <v>376</v>
      </c>
      <c r="M55" s="177" t="s">
        <v>376</v>
      </c>
    </row>
    <row r="56" spans="1:16" s="7" customFormat="1" ht="24.6" customHeight="1" x14ac:dyDescent="0.25">
      <c r="A56" s="194" t="s">
        <v>846</v>
      </c>
      <c r="B56" s="174" t="s">
        <v>376</v>
      </c>
      <c r="C56" s="62" t="s">
        <v>165</v>
      </c>
      <c r="D56" s="64">
        <v>5.0000000000000001E-3</v>
      </c>
      <c r="E56" s="61" t="s">
        <v>132</v>
      </c>
      <c r="F56" s="84">
        <v>0.21</v>
      </c>
      <c r="G56" s="77" t="s">
        <v>528</v>
      </c>
      <c r="H56" s="185">
        <f t="shared" si="4"/>
        <v>0.1075</v>
      </c>
      <c r="I56" s="182" t="s">
        <v>376</v>
      </c>
      <c r="J56" s="174" t="s">
        <v>376</v>
      </c>
      <c r="K56" s="176" t="s">
        <v>376</v>
      </c>
      <c r="L56" s="174" t="s">
        <v>376</v>
      </c>
      <c r="M56" s="177" t="s">
        <v>376</v>
      </c>
    </row>
    <row r="57" spans="1:16" s="7" customFormat="1" ht="24.6" customHeight="1" x14ac:dyDescent="0.25">
      <c r="A57" s="194" t="s">
        <v>850</v>
      </c>
      <c r="B57" s="174" t="s">
        <v>376</v>
      </c>
      <c r="C57" s="62" t="s">
        <v>184</v>
      </c>
      <c r="D57" s="64">
        <v>0.13</v>
      </c>
      <c r="E57" s="61" t="s">
        <v>140</v>
      </c>
      <c r="F57" s="84">
        <v>2.2999999999999998</v>
      </c>
      <c r="G57" s="77" t="s">
        <v>140</v>
      </c>
      <c r="H57" s="185">
        <f t="shared" si="4"/>
        <v>1.2149999999999999</v>
      </c>
      <c r="I57" s="182" t="s">
        <v>376</v>
      </c>
      <c r="J57" s="174" t="s">
        <v>376</v>
      </c>
      <c r="K57" s="176" t="s">
        <v>376</v>
      </c>
      <c r="L57" s="174" t="s">
        <v>376</v>
      </c>
      <c r="M57" s="177" t="s">
        <v>376</v>
      </c>
    </row>
    <row r="58" spans="1:16" s="7" customFormat="1" ht="28.5" x14ac:dyDescent="0.25">
      <c r="A58" s="195" t="s">
        <v>844</v>
      </c>
      <c r="B58" s="174" t="s">
        <v>376</v>
      </c>
      <c r="C58" s="62" t="s">
        <v>185</v>
      </c>
      <c r="D58" s="64">
        <v>2.3700000000000001E-3</v>
      </c>
      <c r="E58" s="61" t="s">
        <v>129</v>
      </c>
      <c r="F58" s="196">
        <v>4.9899999999999996E-3</v>
      </c>
      <c r="G58" s="77" t="s">
        <v>129</v>
      </c>
      <c r="H58" s="193">
        <f t="shared" si="4"/>
        <v>3.6800000000000001E-3</v>
      </c>
      <c r="I58" s="180">
        <v>3.2000000000000003E-4</v>
      </c>
      <c r="J58" s="77" t="s">
        <v>133</v>
      </c>
      <c r="K58" s="84">
        <v>9.8999999999999999E-4</v>
      </c>
      <c r="L58" s="77" t="s">
        <v>133</v>
      </c>
      <c r="M58" s="197">
        <f t="shared" ref="M58:M64" si="6">(I58+K58)/2</f>
        <v>6.5499999999999998E-4</v>
      </c>
    </row>
    <row r="59" spans="1:16" s="7" customFormat="1" ht="24.6" customHeight="1" x14ac:dyDescent="0.25">
      <c r="A59" s="178" t="s">
        <v>540</v>
      </c>
      <c r="B59" s="174" t="s">
        <v>376</v>
      </c>
      <c r="C59" s="62" t="s">
        <v>209</v>
      </c>
      <c r="D59" s="122">
        <v>0.5</v>
      </c>
      <c r="E59" s="70" t="s">
        <v>142</v>
      </c>
      <c r="F59" s="198">
        <v>22</v>
      </c>
      <c r="G59" s="199" t="s">
        <v>142</v>
      </c>
      <c r="H59" s="188">
        <f t="shared" si="4"/>
        <v>11.25</v>
      </c>
      <c r="I59" s="180">
        <v>0.182</v>
      </c>
      <c r="J59" s="77" t="s">
        <v>134</v>
      </c>
      <c r="K59" s="84">
        <v>2.6469999999999998</v>
      </c>
      <c r="L59" s="77" t="s">
        <v>134</v>
      </c>
      <c r="M59" s="185">
        <f t="shared" si="6"/>
        <v>1.4144999999999999</v>
      </c>
    </row>
    <row r="60" spans="1:16" s="7" customFormat="1" ht="24.6" customHeight="1" x14ac:dyDescent="0.25">
      <c r="A60" s="178" t="s">
        <v>635</v>
      </c>
      <c r="B60" s="174" t="s">
        <v>376</v>
      </c>
      <c r="C60" s="62" t="s">
        <v>28</v>
      </c>
      <c r="D60" s="122">
        <v>11</v>
      </c>
      <c r="E60" s="70" t="s">
        <v>140</v>
      </c>
      <c r="F60" s="198">
        <v>80</v>
      </c>
      <c r="G60" s="199" t="s">
        <v>140</v>
      </c>
      <c r="H60" s="188">
        <f t="shared" ref="H60:H131" si="7">(D60+F60)/2</f>
        <v>45.5</v>
      </c>
      <c r="I60" s="180">
        <v>2.2000000000000002</v>
      </c>
      <c r="J60" s="77" t="s">
        <v>547</v>
      </c>
      <c r="K60" s="84">
        <v>17</v>
      </c>
      <c r="L60" s="77" t="s">
        <v>547</v>
      </c>
      <c r="M60" s="185">
        <f t="shared" si="6"/>
        <v>9.6</v>
      </c>
    </row>
    <row r="61" spans="1:16" s="7" customFormat="1" ht="24.6" customHeight="1" x14ac:dyDescent="0.25">
      <c r="A61" s="178" t="s">
        <v>662</v>
      </c>
      <c r="B61" s="174" t="s">
        <v>376</v>
      </c>
      <c r="C61" s="62" t="s">
        <v>211</v>
      </c>
      <c r="D61" s="122">
        <v>3.9E-2</v>
      </c>
      <c r="E61" s="70" t="s">
        <v>142</v>
      </c>
      <c r="F61" s="198">
        <v>1.1000000000000001</v>
      </c>
      <c r="G61" s="199" t="s">
        <v>142</v>
      </c>
      <c r="H61" s="188">
        <f t="shared" si="7"/>
        <v>0.56950000000000001</v>
      </c>
      <c r="I61" s="180">
        <v>0.57999999999999996</v>
      </c>
      <c r="J61" s="77" t="s">
        <v>547</v>
      </c>
      <c r="K61" s="84">
        <v>45</v>
      </c>
      <c r="L61" s="77" t="s">
        <v>548</v>
      </c>
      <c r="M61" s="185">
        <f t="shared" si="6"/>
        <v>22.79</v>
      </c>
    </row>
    <row r="62" spans="1:16" s="7" customFormat="1" ht="24.6" customHeight="1" x14ac:dyDescent="0.25">
      <c r="A62" s="178" t="s">
        <v>516</v>
      </c>
      <c r="B62" s="174" t="s">
        <v>376</v>
      </c>
      <c r="C62" s="62" t="s">
        <v>213</v>
      </c>
      <c r="D62" s="64">
        <v>11</v>
      </c>
      <c r="E62" s="61" t="s">
        <v>140</v>
      </c>
      <c r="F62" s="92">
        <v>150</v>
      </c>
      <c r="G62" s="77" t="s">
        <v>140</v>
      </c>
      <c r="H62" s="200">
        <f t="shared" si="7"/>
        <v>80.5</v>
      </c>
      <c r="I62" s="180">
        <v>4.9000000000000002E-2</v>
      </c>
      <c r="J62" s="77" t="s">
        <v>547</v>
      </c>
      <c r="K62" s="84">
        <v>0.64</v>
      </c>
      <c r="L62" s="77" t="s">
        <v>547</v>
      </c>
      <c r="M62" s="185">
        <f t="shared" si="6"/>
        <v>0.34450000000000003</v>
      </c>
    </row>
    <row r="63" spans="1:16" s="7" customFormat="1" ht="24.6" customHeight="1" x14ac:dyDescent="0.25">
      <c r="A63" s="178" t="s">
        <v>90</v>
      </c>
      <c r="B63" s="174" t="s">
        <v>376</v>
      </c>
      <c r="C63" s="62" t="s">
        <v>29</v>
      </c>
      <c r="D63" s="64">
        <v>0.63</v>
      </c>
      <c r="E63" s="61" t="s">
        <v>140</v>
      </c>
      <c r="F63" s="92">
        <v>11</v>
      </c>
      <c r="G63" s="77" t="s">
        <v>140</v>
      </c>
      <c r="H63" s="188">
        <f t="shared" si="7"/>
        <v>5.8150000000000004</v>
      </c>
      <c r="I63" s="180">
        <v>0.61</v>
      </c>
      <c r="J63" s="77" t="s">
        <v>547</v>
      </c>
      <c r="K63" s="76">
        <v>1.1000000000000001</v>
      </c>
      <c r="L63" s="77" t="s">
        <v>547</v>
      </c>
      <c r="M63" s="185">
        <f t="shared" si="6"/>
        <v>0.85499999999999998</v>
      </c>
      <c r="P63" s="7" t="s">
        <v>364</v>
      </c>
    </row>
    <row r="64" spans="1:16" s="7" customFormat="1" ht="24.6" customHeight="1" x14ac:dyDescent="0.25">
      <c r="A64" s="178" t="s">
        <v>546</v>
      </c>
      <c r="B64" s="174" t="s">
        <v>376</v>
      </c>
      <c r="C64" s="62" t="s">
        <v>30</v>
      </c>
      <c r="D64" s="64">
        <v>1.49</v>
      </c>
      <c r="E64" s="61" t="s">
        <v>143</v>
      </c>
      <c r="F64" s="92">
        <v>8.94</v>
      </c>
      <c r="G64" s="77" t="s">
        <v>143</v>
      </c>
      <c r="H64" s="185">
        <f>(D64+F64)/2</f>
        <v>5.2149999999999999</v>
      </c>
      <c r="I64" s="180">
        <v>0.53</v>
      </c>
      <c r="J64" s="77" t="s">
        <v>547</v>
      </c>
      <c r="K64" s="76">
        <v>0.53</v>
      </c>
      <c r="L64" s="77" t="s">
        <v>547</v>
      </c>
      <c r="M64" s="185">
        <f t="shared" si="6"/>
        <v>0.53</v>
      </c>
    </row>
    <row r="65" spans="1:13" s="7" customFormat="1" ht="24.6" customHeight="1" x14ac:dyDescent="0.25">
      <c r="A65" s="178" t="s">
        <v>515</v>
      </c>
      <c r="B65" s="174" t="s">
        <v>376</v>
      </c>
      <c r="C65" s="62" t="s">
        <v>27</v>
      </c>
      <c r="D65" s="64">
        <v>1.1000000000000001</v>
      </c>
      <c r="E65" s="61" t="s">
        <v>140</v>
      </c>
      <c r="F65" s="92">
        <v>8.5</v>
      </c>
      <c r="G65" s="77" t="s">
        <v>140</v>
      </c>
      <c r="H65" s="185">
        <f t="shared" si="7"/>
        <v>4.8</v>
      </c>
      <c r="I65" s="182" t="s">
        <v>376</v>
      </c>
      <c r="J65" s="174" t="s">
        <v>376</v>
      </c>
      <c r="K65" s="176" t="s">
        <v>376</v>
      </c>
      <c r="L65" s="174" t="s">
        <v>376</v>
      </c>
      <c r="M65" s="177" t="s">
        <v>376</v>
      </c>
    </row>
    <row r="66" spans="1:13" s="7" customFormat="1" ht="24.6" customHeight="1" x14ac:dyDescent="0.25">
      <c r="A66" s="181" t="s">
        <v>512</v>
      </c>
      <c r="B66" s="174" t="s">
        <v>376</v>
      </c>
      <c r="C66" s="62" t="s">
        <v>316</v>
      </c>
      <c r="D66" s="64">
        <v>3.2399999999999998E-3</v>
      </c>
      <c r="E66" s="61" t="s">
        <v>129</v>
      </c>
      <c r="F66" s="90">
        <v>1.7600000000000001E-2</v>
      </c>
      <c r="G66" s="77" t="s">
        <v>129</v>
      </c>
      <c r="H66" s="185">
        <f t="shared" si="7"/>
        <v>1.042E-2</v>
      </c>
      <c r="I66" s="180">
        <v>2.2599999999999999E-3</v>
      </c>
      <c r="J66" s="77" t="s">
        <v>133</v>
      </c>
      <c r="K66" s="84">
        <v>4.79E-3</v>
      </c>
      <c r="L66" s="77" t="s">
        <v>133</v>
      </c>
      <c r="M66" s="201">
        <f>(I66+K66)/2</f>
        <v>3.5249999999999999E-3</v>
      </c>
    </row>
    <row r="67" spans="1:13" s="7" customFormat="1" ht="24.6" customHeight="1" x14ac:dyDescent="0.25">
      <c r="A67" s="178" t="s">
        <v>517</v>
      </c>
      <c r="B67" s="174" t="s">
        <v>376</v>
      </c>
      <c r="C67" s="62" t="s">
        <v>321</v>
      </c>
      <c r="D67" s="132">
        <v>1.9E-3</v>
      </c>
      <c r="E67" s="61" t="s">
        <v>140</v>
      </c>
      <c r="F67" s="90">
        <v>7.3000000000000001E-3</v>
      </c>
      <c r="G67" s="77" t="s">
        <v>140</v>
      </c>
      <c r="H67" s="193">
        <f t="shared" si="7"/>
        <v>4.5999999999999999E-3</v>
      </c>
      <c r="I67" s="182" t="s">
        <v>376</v>
      </c>
      <c r="J67" s="174" t="s">
        <v>376</v>
      </c>
      <c r="K67" s="176" t="s">
        <v>376</v>
      </c>
      <c r="L67" s="174" t="s">
        <v>376</v>
      </c>
      <c r="M67" s="177" t="s">
        <v>376</v>
      </c>
    </row>
    <row r="68" spans="1:13" s="7" customFormat="1" ht="24.6" customHeight="1" x14ac:dyDescent="0.25">
      <c r="A68" s="181" t="s">
        <v>408</v>
      </c>
      <c r="B68" s="174" t="s">
        <v>376</v>
      </c>
      <c r="C68" s="62" t="s">
        <v>175</v>
      </c>
      <c r="D68" s="132">
        <v>1.9E-3</v>
      </c>
      <c r="E68" s="61" t="s">
        <v>129</v>
      </c>
      <c r="F68" s="90">
        <v>6.1800000000000001E-2</v>
      </c>
      <c r="G68" s="77" t="s">
        <v>129</v>
      </c>
      <c r="H68" s="185">
        <f t="shared" si="7"/>
        <v>3.1850000000000003E-2</v>
      </c>
      <c r="I68" s="180">
        <v>7.1000000000000002E-4</v>
      </c>
      <c r="J68" s="77" t="s">
        <v>133</v>
      </c>
      <c r="K68" s="196">
        <v>4.3E-3</v>
      </c>
      <c r="L68" s="77" t="s">
        <v>133</v>
      </c>
      <c r="M68" s="201">
        <f>(I68+K68)/2</f>
        <v>2.5049999999999998E-3</v>
      </c>
    </row>
    <row r="69" spans="1:13" s="7" customFormat="1" ht="24.6" customHeight="1" x14ac:dyDescent="0.25">
      <c r="A69" s="178" t="s">
        <v>545</v>
      </c>
      <c r="B69" s="174" t="s">
        <v>376</v>
      </c>
      <c r="C69" s="62" t="s">
        <v>220</v>
      </c>
      <c r="D69" s="176" t="s">
        <v>376</v>
      </c>
      <c r="E69" s="174" t="s">
        <v>376</v>
      </c>
      <c r="F69" s="176" t="s">
        <v>376</v>
      </c>
      <c r="G69" s="174" t="s">
        <v>376</v>
      </c>
      <c r="H69" s="177" t="s">
        <v>376</v>
      </c>
      <c r="I69" s="180">
        <v>2.9000000000000001E-2</v>
      </c>
      <c r="J69" s="77" t="s">
        <v>142</v>
      </c>
      <c r="K69" s="78">
        <v>2.9000000000000001E-2</v>
      </c>
      <c r="L69" s="77" t="s">
        <v>142</v>
      </c>
      <c r="M69" s="193">
        <f>(I69+K69)/2</f>
        <v>2.9000000000000001E-2</v>
      </c>
    </row>
    <row r="70" spans="1:13" s="7" customFormat="1" ht="24.6" customHeight="1" x14ac:dyDescent="0.25">
      <c r="A70" s="178" t="s">
        <v>549</v>
      </c>
      <c r="B70" s="174" t="s">
        <v>376</v>
      </c>
      <c r="C70" s="62" t="s">
        <v>217</v>
      </c>
      <c r="D70" s="136">
        <v>0.2</v>
      </c>
      <c r="E70" s="61" t="s">
        <v>142</v>
      </c>
      <c r="F70" s="76">
        <v>0.68</v>
      </c>
      <c r="G70" s="77" t="s">
        <v>142</v>
      </c>
      <c r="H70" s="185">
        <f>(D70+F70)/2</f>
        <v>0.44000000000000006</v>
      </c>
      <c r="I70" s="180">
        <v>0.15</v>
      </c>
      <c r="J70" s="77" t="s">
        <v>547</v>
      </c>
      <c r="K70" s="78">
        <v>0.57999999999999996</v>
      </c>
      <c r="L70" s="77" t="s">
        <v>547</v>
      </c>
      <c r="M70" s="185">
        <f>(I70+K70)/2</f>
        <v>0.36499999999999999</v>
      </c>
    </row>
    <row r="71" spans="1:13" s="7" customFormat="1" ht="24.6" customHeight="1" x14ac:dyDescent="0.25">
      <c r="A71" s="178" t="s">
        <v>663</v>
      </c>
      <c r="B71" s="174" t="s">
        <v>376</v>
      </c>
      <c r="C71" s="62" t="s">
        <v>177</v>
      </c>
      <c r="D71" s="64">
        <v>2.8999999999999998E-3</v>
      </c>
      <c r="E71" s="61" t="s">
        <v>140</v>
      </c>
      <c r="F71" s="64">
        <v>7.4000000000000003E-3</v>
      </c>
      <c r="G71" s="61" t="s">
        <v>140</v>
      </c>
      <c r="H71" s="202">
        <f t="shared" si="7"/>
        <v>5.1500000000000001E-3</v>
      </c>
      <c r="I71" s="182" t="s">
        <v>376</v>
      </c>
      <c r="J71" s="174" t="s">
        <v>376</v>
      </c>
      <c r="K71" s="176" t="s">
        <v>376</v>
      </c>
      <c r="L71" s="174" t="s">
        <v>376</v>
      </c>
      <c r="M71" s="177" t="s">
        <v>376</v>
      </c>
    </row>
    <row r="72" spans="1:13" s="7" customFormat="1" ht="24.6" customHeight="1" x14ac:dyDescent="0.25">
      <c r="A72" s="178" t="s">
        <v>664</v>
      </c>
      <c r="B72" s="174" t="s">
        <v>376</v>
      </c>
      <c r="C72" s="62" t="s">
        <v>178</v>
      </c>
      <c r="D72" s="64">
        <v>1.4E-2</v>
      </c>
      <c r="E72" s="61" t="s">
        <v>140</v>
      </c>
      <c r="F72" s="64">
        <v>3.5000000000000003E-2</v>
      </c>
      <c r="G72" s="61" t="s">
        <v>140</v>
      </c>
      <c r="H72" s="202">
        <f t="shared" si="7"/>
        <v>2.4500000000000001E-2</v>
      </c>
      <c r="I72" s="182" t="s">
        <v>376</v>
      </c>
      <c r="J72" s="174" t="s">
        <v>376</v>
      </c>
      <c r="K72" s="176" t="s">
        <v>376</v>
      </c>
      <c r="L72" s="174" t="s">
        <v>376</v>
      </c>
      <c r="M72" s="177" t="s">
        <v>376</v>
      </c>
    </row>
    <row r="73" spans="1:13" s="7" customFormat="1" ht="24.6" customHeight="1" x14ac:dyDescent="0.25">
      <c r="A73" s="181" t="s">
        <v>412</v>
      </c>
      <c r="B73" s="174" t="s">
        <v>376</v>
      </c>
      <c r="C73" s="62" t="s">
        <v>181</v>
      </c>
      <c r="D73" s="64">
        <v>2.2200000000000002E-3</v>
      </c>
      <c r="E73" s="61" t="s">
        <v>129</v>
      </c>
      <c r="F73" s="84">
        <v>0.20699999999999999</v>
      </c>
      <c r="G73" s="77" t="s">
        <v>129</v>
      </c>
      <c r="H73" s="185">
        <f t="shared" si="7"/>
        <v>0.10460999999999999</v>
      </c>
      <c r="I73" s="180">
        <v>2.6700000000000001E-3</v>
      </c>
      <c r="J73" s="77" t="s">
        <v>133</v>
      </c>
      <c r="K73" s="196">
        <v>6.2399999999999997E-2</v>
      </c>
      <c r="L73" s="77" t="s">
        <v>133</v>
      </c>
      <c r="M73" s="201">
        <f>(I73+K73)/2</f>
        <v>3.2535000000000001E-2</v>
      </c>
    </row>
    <row r="74" spans="1:13" s="7" customFormat="1" ht="24.6" customHeight="1" x14ac:dyDescent="0.25">
      <c r="A74" s="181" t="s">
        <v>318</v>
      </c>
      <c r="B74" s="174" t="s">
        <v>376</v>
      </c>
      <c r="C74" s="62" t="s">
        <v>317</v>
      </c>
      <c r="D74" s="64">
        <v>0.02</v>
      </c>
      <c r="E74" s="61" t="s">
        <v>132</v>
      </c>
      <c r="F74" s="84">
        <v>0.24</v>
      </c>
      <c r="G74" s="77" t="s">
        <v>528</v>
      </c>
      <c r="H74" s="185">
        <f t="shared" si="7"/>
        <v>0.13</v>
      </c>
      <c r="I74" s="182" t="s">
        <v>376</v>
      </c>
      <c r="J74" s="174" t="s">
        <v>376</v>
      </c>
      <c r="K74" s="176" t="s">
        <v>376</v>
      </c>
      <c r="L74" s="174" t="s">
        <v>376</v>
      </c>
      <c r="M74" s="177" t="s">
        <v>376</v>
      </c>
    </row>
    <row r="75" spans="1:13" s="7" customFormat="1" ht="24.6" customHeight="1" x14ac:dyDescent="0.25">
      <c r="A75" s="181" t="s">
        <v>414</v>
      </c>
      <c r="B75" s="174" t="s">
        <v>376</v>
      </c>
      <c r="C75" s="62" t="s">
        <v>182</v>
      </c>
      <c r="D75" s="64">
        <v>5.9999999999999995E-4</v>
      </c>
      <c r="E75" s="77" t="s">
        <v>133</v>
      </c>
      <c r="F75" s="196">
        <v>2.7399999999999998E-3</v>
      </c>
      <c r="G75" s="77" t="s">
        <v>133</v>
      </c>
      <c r="H75" s="193">
        <f t="shared" si="7"/>
        <v>1.6699999999999998E-3</v>
      </c>
      <c r="I75" s="180">
        <v>5.9999999999999995E-4</v>
      </c>
      <c r="J75" s="77" t="s">
        <v>133</v>
      </c>
      <c r="K75" s="196">
        <v>2.7399999999999998E-3</v>
      </c>
      <c r="L75" s="77" t="s">
        <v>133</v>
      </c>
      <c r="M75" s="201">
        <f>(I75+K75)/2</f>
        <v>1.6699999999999998E-3</v>
      </c>
    </row>
    <row r="76" spans="1:13" s="7" customFormat="1" ht="24.6" customHeight="1" x14ac:dyDescent="0.25">
      <c r="A76" s="181" t="s">
        <v>319</v>
      </c>
      <c r="B76" s="174" t="s">
        <v>376</v>
      </c>
      <c r="C76" s="62" t="s">
        <v>183</v>
      </c>
      <c r="D76" s="64">
        <v>2.47E-3</v>
      </c>
      <c r="E76" s="61" t="s">
        <v>129</v>
      </c>
      <c r="F76" s="84">
        <v>1.6E-2</v>
      </c>
      <c r="G76" s="77" t="s">
        <v>129</v>
      </c>
      <c r="H76" s="185">
        <f t="shared" si="7"/>
        <v>9.2350000000000002E-3</v>
      </c>
      <c r="I76" s="182" t="s">
        <v>376</v>
      </c>
      <c r="J76" s="174" t="s">
        <v>376</v>
      </c>
      <c r="K76" s="203" t="s">
        <v>376</v>
      </c>
      <c r="L76" s="174" t="s">
        <v>376</v>
      </c>
      <c r="M76" s="204" t="s">
        <v>376</v>
      </c>
    </row>
    <row r="77" spans="1:13" s="7" customFormat="1" ht="24.6" customHeight="1" x14ac:dyDescent="0.25">
      <c r="A77" s="93" t="s">
        <v>573</v>
      </c>
      <c r="B77" s="174" t="s">
        <v>376</v>
      </c>
      <c r="C77" s="62" t="s">
        <v>23</v>
      </c>
      <c r="D77" s="64">
        <v>6.7000000000000004E-2</v>
      </c>
      <c r="E77" s="77" t="s">
        <v>143</v>
      </c>
      <c r="F77" s="78">
        <v>0.20200000000000001</v>
      </c>
      <c r="G77" s="77" t="s">
        <v>143</v>
      </c>
      <c r="H77" s="193">
        <f>(D77+F77)/2</f>
        <v>0.13450000000000001</v>
      </c>
      <c r="I77" s="180">
        <v>0.36</v>
      </c>
      <c r="J77" s="77" t="s">
        <v>143</v>
      </c>
      <c r="K77" s="196">
        <v>1.06</v>
      </c>
      <c r="L77" s="77" t="s">
        <v>143</v>
      </c>
      <c r="M77" s="193">
        <f>(I77+K77)/2</f>
        <v>0.71</v>
      </c>
    </row>
    <row r="78" spans="1:13" s="7" customFormat="1" ht="24.6" customHeight="1" x14ac:dyDescent="0.25">
      <c r="A78" s="187" t="s">
        <v>554</v>
      </c>
      <c r="B78" s="174" t="s">
        <v>376</v>
      </c>
      <c r="C78" s="62" t="s">
        <v>187</v>
      </c>
      <c r="D78" s="122">
        <v>6.7000000000000002E-4</v>
      </c>
      <c r="E78" s="70" t="s">
        <v>140</v>
      </c>
      <c r="F78" s="84">
        <v>6.1999999999999998E-3</v>
      </c>
      <c r="G78" s="77" t="s">
        <v>140</v>
      </c>
      <c r="H78" s="193">
        <f t="shared" si="7"/>
        <v>3.4349999999999997E-3</v>
      </c>
      <c r="I78" s="182" t="s">
        <v>376</v>
      </c>
      <c r="J78" s="174" t="s">
        <v>376</v>
      </c>
      <c r="K78" s="176" t="s">
        <v>376</v>
      </c>
      <c r="L78" s="174" t="s">
        <v>376</v>
      </c>
      <c r="M78" s="177" t="s">
        <v>376</v>
      </c>
    </row>
    <row r="79" spans="1:13" s="7" customFormat="1" ht="24.6" customHeight="1" x14ac:dyDescent="0.25">
      <c r="A79" s="187" t="s">
        <v>555</v>
      </c>
      <c r="B79" s="174" t="s">
        <v>376</v>
      </c>
      <c r="C79" s="62" t="s">
        <v>188</v>
      </c>
      <c r="D79" s="122">
        <v>1.9E-2</v>
      </c>
      <c r="E79" s="70" t="s">
        <v>140</v>
      </c>
      <c r="F79" s="84">
        <v>9.5000000000000001E-2</v>
      </c>
      <c r="G79" s="77" t="s">
        <v>140</v>
      </c>
      <c r="H79" s="193">
        <f t="shared" si="7"/>
        <v>5.7000000000000002E-2</v>
      </c>
      <c r="I79" s="182" t="s">
        <v>376</v>
      </c>
      <c r="J79" s="174" t="s">
        <v>376</v>
      </c>
      <c r="K79" s="176" t="s">
        <v>376</v>
      </c>
      <c r="L79" s="174" t="s">
        <v>376</v>
      </c>
      <c r="M79" s="177" t="s">
        <v>376</v>
      </c>
    </row>
    <row r="80" spans="1:13" s="7" customFormat="1" ht="24.6" customHeight="1" x14ac:dyDescent="0.25">
      <c r="A80" s="205" t="s">
        <v>556</v>
      </c>
      <c r="B80" s="174" t="s">
        <v>376</v>
      </c>
      <c r="C80" s="62" t="s">
        <v>189</v>
      </c>
      <c r="D80" s="64">
        <v>7.0000000000000001E-3</v>
      </c>
      <c r="E80" s="61" t="s">
        <v>132</v>
      </c>
      <c r="F80" s="84">
        <v>1.3</v>
      </c>
      <c r="G80" s="77" t="s">
        <v>528</v>
      </c>
      <c r="H80" s="185">
        <f t="shared" si="7"/>
        <v>0.65349999999999997</v>
      </c>
      <c r="I80" s="182" t="s">
        <v>376</v>
      </c>
      <c r="J80" s="174" t="s">
        <v>376</v>
      </c>
      <c r="K80" s="176" t="s">
        <v>376</v>
      </c>
      <c r="L80" s="174" t="s">
        <v>376</v>
      </c>
      <c r="M80" s="177" t="s">
        <v>376</v>
      </c>
    </row>
    <row r="81" spans="1:20" s="7" customFormat="1" ht="24.6" customHeight="1" x14ac:dyDescent="0.25">
      <c r="A81" s="178" t="s">
        <v>452</v>
      </c>
      <c r="B81" s="174" t="s">
        <v>376</v>
      </c>
      <c r="C81" s="62" t="s">
        <v>510</v>
      </c>
      <c r="D81" s="64">
        <v>1.4</v>
      </c>
      <c r="E81" s="61" t="s">
        <v>133</v>
      </c>
      <c r="F81" s="176" t="s">
        <v>376</v>
      </c>
      <c r="G81" s="174" t="s">
        <v>376</v>
      </c>
      <c r="H81" s="177" t="s">
        <v>376</v>
      </c>
      <c r="I81" s="180">
        <v>1</v>
      </c>
      <c r="J81" s="77" t="s">
        <v>133</v>
      </c>
      <c r="K81" s="176" t="s">
        <v>376</v>
      </c>
      <c r="L81" s="174" t="s">
        <v>376</v>
      </c>
      <c r="M81" s="177" t="s">
        <v>376</v>
      </c>
    </row>
    <row r="82" spans="1:20" s="7" customFormat="1" ht="24.6" customHeight="1" x14ac:dyDescent="0.25">
      <c r="A82" s="178" t="s">
        <v>665</v>
      </c>
      <c r="B82" s="174" t="s">
        <v>376</v>
      </c>
      <c r="C82" s="62" t="s">
        <v>231</v>
      </c>
      <c r="D82" s="176" t="s">
        <v>376</v>
      </c>
      <c r="E82" s="174" t="s">
        <v>376</v>
      </c>
      <c r="F82" s="176" t="s">
        <v>376</v>
      </c>
      <c r="G82" s="174" t="s">
        <v>376</v>
      </c>
      <c r="H82" s="177" t="s">
        <v>376</v>
      </c>
      <c r="I82" s="180">
        <v>6.3E-2</v>
      </c>
      <c r="J82" s="77" t="s">
        <v>142</v>
      </c>
      <c r="K82" s="78">
        <v>6.3E-2</v>
      </c>
      <c r="L82" s="77" t="s">
        <v>142</v>
      </c>
      <c r="M82" s="201">
        <f t="shared" ref="M82:M94" si="8">(I82+K82)/2</f>
        <v>6.3E-2</v>
      </c>
      <c r="P82" s="7" t="s">
        <v>364</v>
      </c>
    </row>
    <row r="83" spans="1:20" s="7" customFormat="1" ht="24.6" customHeight="1" x14ac:dyDescent="0.25">
      <c r="A83" s="178" t="s">
        <v>666</v>
      </c>
      <c r="B83" s="174" t="s">
        <v>376</v>
      </c>
      <c r="C83" s="62" t="s">
        <v>230</v>
      </c>
      <c r="D83" s="64">
        <v>0.26</v>
      </c>
      <c r="E83" s="61" t="s">
        <v>142</v>
      </c>
      <c r="F83" s="84">
        <v>2</v>
      </c>
      <c r="G83" s="77" t="s">
        <v>142</v>
      </c>
      <c r="H83" s="185">
        <f t="shared" ref="H83:H89" si="9">(D83+F83)/2</f>
        <v>1.1299999999999999</v>
      </c>
      <c r="I83" s="180">
        <v>0.67</v>
      </c>
      <c r="J83" s="77" t="s">
        <v>142</v>
      </c>
      <c r="K83" s="76">
        <v>0.67</v>
      </c>
      <c r="L83" s="77" t="s">
        <v>142</v>
      </c>
      <c r="M83" s="185">
        <f t="shared" si="8"/>
        <v>0.67</v>
      </c>
    </row>
    <row r="84" spans="1:20" s="7" customFormat="1" ht="24.6" customHeight="1" x14ac:dyDescent="0.25">
      <c r="A84" s="60" t="s">
        <v>446</v>
      </c>
      <c r="B84" s="174" t="s">
        <v>376</v>
      </c>
      <c r="C84" s="62" t="s">
        <v>228</v>
      </c>
      <c r="D84" s="122">
        <v>0.94</v>
      </c>
      <c r="E84" s="70" t="s">
        <v>143</v>
      </c>
      <c r="F84" s="84">
        <v>5.62</v>
      </c>
      <c r="G84" s="77" t="s">
        <v>143</v>
      </c>
      <c r="H84" s="185">
        <f t="shared" si="9"/>
        <v>3.2800000000000002</v>
      </c>
      <c r="I84" s="182" t="s">
        <v>376</v>
      </c>
      <c r="J84" s="174" t="s">
        <v>376</v>
      </c>
      <c r="K84" s="176" t="s">
        <v>376</v>
      </c>
      <c r="L84" s="174" t="s">
        <v>376</v>
      </c>
      <c r="M84" s="177" t="s">
        <v>376</v>
      </c>
    </row>
    <row r="85" spans="1:20" s="7" customFormat="1" ht="24.6" customHeight="1" x14ac:dyDescent="0.25">
      <c r="A85" s="60" t="s">
        <v>417</v>
      </c>
      <c r="B85" s="174" t="s">
        <v>376</v>
      </c>
      <c r="C85" s="62" t="s">
        <v>190</v>
      </c>
      <c r="D85" s="132">
        <v>7.3563490687705098E-4</v>
      </c>
      <c r="E85" s="61" t="s">
        <v>143</v>
      </c>
      <c r="F85" s="90">
        <v>3.678174534385255E-3</v>
      </c>
      <c r="G85" s="77" t="s">
        <v>143</v>
      </c>
      <c r="H85" s="193">
        <f t="shared" si="9"/>
        <v>2.2069047206311528E-3</v>
      </c>
      <c r="I85" s="180">
        <v>0.1</v>
      </c>
      <c r="J85" s="77" t="s">
        <v>143</v>
      </c>
      <c r="K85" s="76">
        <v>0.3</v>
      </c>
      <c r="L85" s="77" t="s">
        <v>143</v>
      </c>
      <c r="M85" s="185">
        <f>(I85+K85)/2</f>
        <v>0.2</v>
      </c>
    </row>
    <row r="86" spans="1:20" s="7" customFormat="1" ht="24.6" customHeight="1" x14ac:dyDescent="0.25">
      <c r="A86" s="60" t="s">
        <v>590</v>
      </c>
      <c r="B86" s="174" t="s">
        <v>376</v>
      </c>
      <c r="C86" s="62" t="s">
        <v>34</v>
      </c>
      <c r="D86" s="63">
        <v>0.14890308177394579</v>
      </c>
      <c r="E86" s="61" t="s">
        <v>143</v>
      </c>
      <c r="F86" s="76">
        <v>2.6612465678747759</v>
      </c>
      <c r="G86" s="77" t="s">
        <v>143</v>
      </c>
      <c r="H86" s="193">
        <f t="shared" si="9"/>
        <v>1.4050748248243607</v>
      </c>
      <c r="I86" s="180">
        <v>1.46</v>
      </c>
      <c r="J86" s="77" t="s">
        <v>143</v>
      </c>
      <c r="K86" s="76">
        <v>44.35</v>
      </c>
      <c r="L86" s="77" t="s">
        <v>143</v>
      </c>
      <c r="M86" s="185">
        <f>(I86+K86)/2</f>
        <v>22.905000000000001</v>
      </c>
      <c r="T86" s="7" t="s">
        <v>364</v>
      </c>
    </row>
    <row r="87" spans="1:20" s="7" customFormat="1" ht="24.6" customHeight="1" x14ac:dyDescent="0.25">
      <c r="A87" s="181" t="s">
        <v>96</v>
      </c>
      <c r="B87" s="174" t="s">
        <v>376</v>
      </c>
      <c r="C87" s="62" t="s">
        <v>35</v>
      </c>
      <c r="D87" s="64">
        <v>1.2</v>
      </c>
      <c r="E87" s="61" t="s">
        <v>142</v>
      </c>
      <c r="F87" s="84">
        <v>1.2</v>
      </c>
      <c r="G87" s="77" t="s">
        <v>142</v>
      </c>
      <c r="H87" s="188">
        <f>(D87+F87)/2</f>
        <v>1.2</v>
      </c>
      <c r="I87" s="180">
        <v>0.36</v>
      </c>
      <c r="J87" s="77" t="s">
        <v>142</v>
      </c>
      <c r="K87" s="76">
        <v>0.69</v>
      </c>
      <c r="L87" s="77" t="s">
        <v>142</v>
      </c>
      <c r="M87" s="185">
        <f>(I87+K87)/2</f>
        <v>0.52499999999999991</v>
      </c>
    </row>
    <row r="88" spans="1:20" s="7" customFormat="1" ht="24.6" customHeight="1" x14ac:dyDescent="0.25">
      <c r="A88" s="178" t="s">
        <v>97</v>
      </c>
      <c r="B88" s="174" t="s">
        <v>376</v>
      </c>
      <c r="C88" s="62" t="s">
        <v>36</v>
      </c>
      <c r="D88" s="64">
        <v>0.12</v>
      </c>
      <c r="E88" s="61" t="s">
        <v>142</v>
      </c>
      <c r="F88" s="84">
        <v>0.21</v>
      </c>
      <c r="G88" s="77" t="s">
        <v>142</v>
      </c>
      <c r="H88" s="185">
        <f t="shared" si="9"/>
        <v>0.16499999999999998</v>
      </c>
      <c r="I88" s="180">
        <v>0.42</v>
      </c>
      <c r="J88" s="77" t="s">
        <v>142</v>
      </c>
      <c r="K88" s="76">
        <v>1.2</v>
      </c>
      <c r="L88" s="77" t="s">
        <v>142</v>
      </c>
      <c r="M88" s="185">
        <f t="shared" si="8"/>
        <v>0.80999999999999994</v>
      </c>
    </row>
    <row r="89" spans="1:20" s="7" customFormat="1" ht="24.6" customHeight="1" x14ac:dyDescent="0.25">
      <c r="A89" s="60" t="s">
        <v>456</v>
      </c>
      <c r="B89" s="174" t="s">
        <v>376</v>
      </c>
      <c r="C89" s="62" t="s">
        <v>240</v>
      </c>
      <c r="D89" s="64">
        <v>5.2999999999999999E-2</v>
      </c>
      <c r="E89" s="61" t="s">
        <v>143</v>
      </c>
      <c r="F89" s="84">
        <v>1.59</v>
      </c>
      <c r="G89" s="77" t="s">
        <v>143</v>
      </c>
      <c r="H89" s="185">
        <f t="shared" si="9"/>
        <v>0.82150000000000001</v>
      </c>
      <c r="I89" s="180">
        <v>5.5E-2</v>
      </c>
      <c r="J89" s="77" t="s">
        <v>143</v>
      </c>
      <c r="K89" s="84">
        <v>1.64</v>
      </c>
      <c r="L89" s="77" t="s">
        <v>143</v>
      </c>
      <c r="M89" s="185">
        <f>(I89+K89)/2</f>
        <v>0.84749999999999992</v>
      </c>
    </row>
    <row r="90" spans="1:20" s="7" customFormat="1" ht="24.6" customHeight="1" x14ac:dyDescent="0.25">
      <c r="A90" s="181" t="s">
        <v>770</v>
      </c>
      <c r="B90" s="61" t="s">
        <v>135</v>
      </c>
      <c r="C90" s="62" t="s">
        <v>169</v>
      </c>
      <c r="D90" s="64">
        <v>4.8799999999999998E-3</v>
      </c>
      <c r="E90" s="61" t="s">
        <v>129</v>
      </c>
      <c r="F90" s="90">
        <v>2.8000000000000001E-2</v>
      </c>
      <c r="G90" s="77" t="s">
        <v>129</v>
      </c>
      <c r="H90" s="185">
        <f t="shared" si="7"/>
        <v>1.644E-2</v>
      </c>
      <c r="I90" s="180">
        <v>1.2199999999999999E-3</v>
      </c>
      <c r="J90" s="77" t="s">
        <v>133</v>
      </c>
      <c r="K90" s="84">
        <v>7.8100000000000001E-3</v>
      </c>
      <c r="L90" s="77" t="s">
        <v>133</v>
      </c>
      <c r="M90" s="193">
        <f t="shared" si="8"/>
        <v>4.5149999999999999E-3</v>
      </c>
    </row>
    <row r="91" spans="1:20" s="7" customFormat="1" ht="24.6" customHeight="1" x14ac:dyDescent="0.25">
      <c r="A91" s="181" t="s">
        <v>771</v>
      </c>
      <c r="B91" s="61" t="s">
        <v>135</v>
      </c>
      <c r="C91" s="62" t="s">
        <v>170</v>
      </c>
      <c r="D91" s="64">
        <v>3.16E-3</v>
      </c>
      <c r="E91" s="61" t="s">
        <v>129</v>
      </c>
      <c r="F91" s="90">
        <v>3.1300000000000001E-2</v>
      </c>
      <c r="G91" s="77" t="s">
        <v>129</v>
      </c>
      <c r="H91" s="185">
        <f t="shared" si="7"/>
        <v>1.7230000000000002E-2</v>
      </c>
      <c r="I91" s="180">
        <v>2.0699999999999998E-3</v>
      </c>
      <c r="J91" s="77" t="s">
        <v>133</v>
      </c>
      <c r="K91" s="84">
        <v>0.374</v>
      </c>
      <c r="L91" s="77" t="s">
        <v>133</v>
      </c>
      <c r="M91" s="193">
        <f t="shared" si="8"/>
        <v>0.18803500000000001</v>
      </c>
    </row>
    <row r="92" spans="1:20" s="7" customFormat="1" ht="24.6" customHeight="1" x14ac:dyDescent="0.25">
      <c r="A92" s="181" t="s">
        <v>772</v>
      </c>
      <c r="B92" s="61" t="s">
        <v>135</v>
      </c>
      <c r="C92" s="62" t="s">
        <v>171</v>
      </c>
      <c r="D92" s="64">
        <v>4.1599999999999996E-3</v>
      </c>
      <c r="E92" s="61" t="s">
        <v>129</v>
      </c>
      <c r="F92" s="90">
        <v>6.2899999999999998E-2</v>
      </c>
      <c r="G92" s="77" t="s">
        <v>129</v>
      </c>
      <c r="H92" s="185">
        <f t="shared" si="7"/>
        <v>3.3529999999999997E-2</v>
      </c>
      <c r="I92" s="180">
        <v>1.1900000000000001E-3</v>
      </c>
      <c r="J92" s="77" t="s">
        <v>133</v>
      </c>
      <c r="K92" s="84">
        <v>4.7699999999999999E-3</v>
      </c>
      <c r="L92" s="77" t="s">
        <v>133</v>
      </c>
      <c r="M92" s="193">
        <f t="shared" si="8"/>
        <v>2.98E-3</v>
      </c>
    </row>
    <row r="93" spans="1:20" s="7" customFormat="1" ht="24.6" customHeight="1" x14ac:dyDescent="0.25">
      <c r="A93" s="181" t="s">
        <v>773</v>
      </c>
      <c r="B93" s="61" t="s">
        <v>135</v>
      </c>
      <c r="C93" s="175" t="s">
        <v>376</v>
      </c>
      <c r="D93" s="64">
        <v>5.28E-3</v>
      </c>
      <c r="E93" s="61" t="s">
        <v>129</v>
      </c>
      <c r="F93" s="78">
        <v>0.57199999999999995</v>
      </c>
      <c r="G93" s="77" t="s">
        <v>129</v>
      </c>
      <c r="H93" s="185">
        <f t="shared" si="7"/>
        <v>0.28863999999999995</v>
      </c>
      <c r="I93" s="180">
        <v>3.8899999999999998E-3</v>
      </c>
      <c r="J93" s="77" t="s">
        <v>134</v>
      </c>
      <c r="K93" s="84">
        <v>5.1700000000000003E-2</v>
      </c>
      <c r="L93" s="77" t="s">
        <v>134</v>
      </c>
      <c r="M93" s="193">
        <f t="shared" si="8"/>
        <v>2.7795E-2</v>
      </c>
    </row>
    <row r="94" spans="1:20" s="7" customFormat="1" ht="24.6" customHeight="1" x14ac:dyDescent="0.25">
      <c r="A94" s="181" t="s">
        <v>774</v>
      </c>
      <c r="B94" s="61" t="s">
        <v>135</v>
      </c>
      <c r="C94" s="62" t="s">
        <v>24</v>
      </c>
      <c r="D94" s="64">
        <v>5.9799999999999999E-2</v>
      </c>
      <c r="E94" s="61" t="s">
        <v>129</v>
      </c>
      <c r="F94" s="78">
        <v>0.67600000000000005</v>
      </c>
      <c r="G94" s="77" t="s">
        <v>129</v>
      </c>
      <c r="H94" s="185">
        <f t="shared" si="7"/>
        <v>0.3679</v>
      </c>
      <c r="I94" s="180">
        <v>2.2700000000000001E-2</v>
      </c>
      <c r="J94" s="77" t="s">
        <v>130</v>
      </c>
      <c r="K94" s="206">
        <v>0.18</v>
      </c>
      <c r="L94" s="77" t="s">
        <v>130</v>
      </c>
      <c r="M94" s="193">
        <f t="shared" si="8"/>
        <v>0.10135</v>
      </c>
    </row>
    <row r="95" spans="1:20" s="7" customFormat="1" ht="24.6" customHeight="1" x14ac:dyDescent="0.25">
      <c r="A95" s="205" t="s">
        <v>557</v>
      </c>
      <c r="B95" s="174" t="s">
        <v>376</v>
      </c>
      <c r="C95" s="62" t="s">
        <v>191</v>
      </c>
      <c r="D95" s="64">
        <v>1E-4</v>
      </c>
      <c r="E95" s="61" t="s">
        <v>527</v>
      </c>
      <c r="F95" s="84">
        <v>3.2000000000000001E-2</v>
      </c>
      <c r="G95" s="77" t="s">
        <v>527</v>
      </c>
      <c r="H95" s="185">
        <f t="shared" si="7"/>
        <v>1.6050000000000002E-2</v>
      </c>
      <c r="I95" s="182" t="s">
        <v>376</v>
      </c>
      <c r="J95" s="174" t="s">
        <v>376</v>
      </c>
      <c r="K95" s="176" t="s">
        <v>376</v>
      </c>
      <c r="L95" s="174" t="s">
        <v>376</v>
      </c>
      <c r="M95" s="177" t="s">
        <v>376</v>
      </c>
    </row>
    <row r="96" spans="1:20" s="7" customFormat="1" ht="24.6" customHeight="1" x14ac:dyDescent="0.25">
      <c r="A96" s="173" t="s">
        <v>367</v>
      </c>
      <c r="B96" s="174" t="s">
        <v>376</v>
      </c>
      <c r="C96" s="175" t="s">
        <v>376</v>
      </c>
      <c r="D96" s="176" t="s">
        <v>376</v>
      </c>
      <c r="E96" s="174" t="s">
        <v>376</v>
      </c>
      <c r="F96" s="176" t="s">
        <v>376</v>
      </c>
      <c r="G96" s="174" t="s">
        <v>376</v>
      </c>
      <c r="H96" s="177" t="s">
        <v>376</v>
      </c>
      <c r="I96" s="176" t="s">
        <v>376</v>
      </c>
      <c r="J96" s="174" t="s">
        <v>376</v>
      </c>
      <c r="K96" s="176" t="s">
        <v>376</v>
      </c>
      <c r="L96" s="174" t="s">
        <v>376</v>
      </c>
      <c r="M96" s="177" t="s">
        <v>376</v>
      </c>
    </row>
    <row r="97" spans="1:13" s="7" customFormat="1" ht="24.6" customHeight="1" x14ac:dyDescent="0.25">
      <c r="A97" s="178" t="s">
        <v>323</v>
      </c>
      <c r="B97" s="174" t="s">
        <v>376</v>
      </c>
      <c r="C97" s="62" t="s">
        <v>242</v>
      </c>
      <c r="D97" s="64">
        <v>60.03</v>
      </c>
      <c r="E97" s="61" t="s">
        <v>143</v>
      </c>
      <c r="F97" s="84">
        <v>360.18</v>
      </c>
      <c r="G97" s="77" t="s">
        <v>143</v>
      </c>
      <c r="H97" s="185">
        <f t="shared" si="7"/>
        <v>210.10500000000002</v>
      </c>
      <c r="I97" s="180">
        <v>167.23</v>
      </c>
      <c r="J97" s="77" t="s">
        <v>143</v>
      </c>
      <c r="K97" s="84">
        <v>1003.36</v>
      </c>
      <c r="L97" s="77" t="s">
        <v>143</v>
      </c>
      <c r="M97" s="185">
        <f>(I97+K97)/2</f>
        <v>585.29499999999996</v>
      </c>
    </row>
    <row r="98" spans="1:13" s="7" customFormat="1" ht="24.6" customHeight="1" x14ac:dyDescent="0.25">
      <c r="A98" s="178" t="s">
        <v>324</v>
      </c>
      <c r="B98" s="174" t="s">
        <v>376</v>
      </c>
      <c r="C98" s="62" t="s">
        <v>244</v>
      </c>
      <c r="D98" s="64">
        <v>0.55000000000000004</v>
      </c>
      <c r="E98" s="61" t="s">
        <v>143</v>
      </c>
      <c r="F98" s="84">
        <v>1.65</v>
      </c>
      <c r="G98" s="77" t="s">
        <v>143</v>
      </c>
      <c r="H98" s="185">
        <f t="shared" si="7"/>
        <v>1.1000000000000001</v>
      </c>
      <c r="I98" s="180">
        <v>1.08</v>
      </c>
      <c r="J98" s="77" t="s">
        <v>143</v>
      </c>
      <c r="K98" s="84">
        <v>3.24</v>
      </c>
      <c r="L98" s="77" t="s">
        <v>143</v>
      </c>
      <c r="M98" s="185">
        <f>(I98+K98)/2</f>
        <v>2.16</v>
      </c>
    </row>
    <row r="99" spans="1:13" s="7" customFormat="1" ht="24.6" customHeight="1" x14ac:dyDescent="0.25">
      <c r="A99" s="178" t="s">
        <v>325</v>
      </c>
      <c r="B99" s="174" t="s">
        <v>376</v>
      </c>
      <c r="C99" s="62" t="s">
        <v>245</v>
      </c>
      <c r="D99" s="63">
        <v>0.16223936496361099</v>
      </c>
      <c r="E99" s="61" t="s">
        <v>143</v>
      </c>
      <c r="F99" s="76">
        <v>2.8703887647408095</v>
      </c>
      <c r="G99" s="77" t="s">
        <v>143</v>
      </c>
      <c r="H99" s="185">
        <f t="shared" si="7"/>
        <v>1.5163140648522102</v>
      </c>
      <c r="I99" s="180">
        <v>1.36</v>
      </c>
      <c r="J99" s="77" t="s">
        <v>143</v>
      </c>
      <c r="K99" s="84">
        <v>4.08</v>
      </c>
      <c r="L99" s="77" t="s">
        <v>143</v>
      </c>
      <c r="M99" s="185">
        <f>(I99+K99)/2</f>
        <v>2.72</v>
      </c>
    </row>
    <row r="100" spans="1:13" s="7" customFormat="1" ht="24.6" customHeight="1" x14ac:dyDescent="0.25">
      <c r="A100" s="207" t="s">
        <v>667</v>
      </c>
      <c r="B100" s="174" t="s">
        <v>376</v>
      </c>
      <c r="C100" s="62" t="s">
        <v>248</v>
      </c>
      <c r="D100" s="64">
        <v>1.0900000000000001</v>
      </c>
      <c r="E100" s="61" t="s">
        <v>143</v>
      </c>
      <c r="F100" s="84">
        <v>6.57</v>
      </c>
      <c r="G100" s="77" t="s">
        <v>143</v>
      </c>
      <c r="H100" s="185">
        <f t="shared" si="7"/>
        <v>3.83</v>
      </c>
      <c r="I100" s="182" t="s">
        <v>376</v>
      </c>
      <c r="J100" s="174" t="s">
        <v>376</v>
      </c>
      <c r="K100" s="176" t="s">
        <v>376</v>
      </c>
      <c r="L100" s="174" t="s">
        <v>376</v>
      </c>
      <c r="M100" s="177" t="s">
        <v>376</v>
      </c>
    </row>
    <row r="101" spans="1:13" s="7" customFormat="1" ht="24.6" customHeight="1" x14ac:dyDescent="0.25">
      <c r="A101" s="178" t="s">
        <v>668</v>
      </c>
      <c r="B101" s="174" t="s">
        <v>376</v>
      </c>
      <c r="C101" s="62" t="s">
        <v>275</v>
      </c>
      <c r="D101" s="64">
        <v>0.72</v>
      </c>
      <c r="E101" s="61" t="s">
        <v>143</v>
      </c>
      <c r="F101" s="84">
        <v>4.3499999999999996</v>
      </c>
      <c r="G101" s="77" t="s">
        <v>143</v>
      </c>
      <c r="H101" s="185">
        <f t="shared" si="7"/>
        <v>2.5349999999999997</v>
      </c>
      <c r="I101" s="182" t="s">
        <v>376</v>
      </c>
      <c r="J101" s="174" t="s">
        <v>376</v>
      </c>
      <c r="K101" s="176" t="s">
        <v>376</v>
      </c>
      <c r="L101" s="174" t="s">
        <v>376</v>
      </c>
      <c r="M101" s="177" t="s">
        <v>376</v>
      </c>
    </row>
    <row r="102" spans="1:13" s="7" customFormat="1" ht="24.6" customHeight="1" x14ac:dyDescent="0.25">
      <c r="A102" s="178" t="s">
        <v>669</v>
      </c>
      <c r="B102" s="174" t="s">
        <v>376</v>
      </c>
      <c r="C102" s="62" t="s">
        <v>276</v>
      </c>
      <c r="D102" s="64">
        <v>0.88</v>
      </c>
      <c r="E102" s="61" t="s">
        <v>143</v>
      </c>
      <c r="F102" s="84">
        <v>5.28</v>
      </c>
      <c r="G102" s="77" t="s">
        <v>143</v>
      </c>
      <c r="H102" s="185">
        <f t="shared" si="7"/>
        <v>3.08</v>
      </c>
      <c r="I102" s="182" t="s">
        <v>376</v>
      </c>
      <c r="J102" s="174" t="s">
        <v>376</v>
      </c>
      <c r="K102" s="176" t="s">
        <v>376</v>
      </c>
      <c r="L102" s="174" t="s">
        <v>376</v>
      </c>
      <c r="M102" s="177" t="s">
        <v>376</v>
      </c>
    </row>
    <row r="103" spans="1:13" s="7" customFormat="1" ht="24.6" customHeight="1" x14ac:dyDescent="0.25">
      <c r="A103" s="178" t="s">
        <v>670</v>
      </c>
      <c r="B103" s="174" t="s">
        <v>376</v>
      </c>
      <c r="C103" s="62" t="s">
        <v>277</v>
      </c>
      <c r="D103" s="64">
        <v>1.21</v>
      </c>
      <c r="E103" s="61" t="s">
        <v>143</v>
      </c>
      <c r="F103" s="84">
        <v>7.26</v>
      </c>
      <c r="G103" s="77" t="s">
        <v>143</v>
      </c>
      <c r="H103" s="185">
        <f t="shared" si="7"/>
        <v>4.2349999999999994</v>
      </c>
      <c r="I103" s="182" t="s">
        <v>376</v>
      </c>
      <c r="J103" s="174" t="s">
        <v>376</v>
      </c>
      <c r="K103" s="176" t="s">
        <v>376</v>
      </c>
      <c r="L103" s="174" t="s">
        <v>376</v>
      </c>
      <c r="M103" s="177" t="s">
        <v>376</v>
      </c>
    </row>
    <row r="104" spans="1:13" s="7" customFormat="1" ht="24.6" customHeight="1" x14ac:dyDescent="0.25">
      <c r="A104" s="178" t="s">
        <v>326</v>
      </c>
      <c r="B104" s="174" t="s">
        <v>376</v>
      </c>
      <c r="C104" s="62" t="s">
        <v>247</v>
      </c>
      <c r="D104" s="64">
        <v>25.71</v>
      </c>
      <c r="E104" s="61" t="s">
        <v>143</v>
      </c>
      <c r="F104" s="84">
        <v>154.26</v>
      </c>
      <c r="G104" s="77" t="s">
        <v>143</v>
      </c>
      <c r="H104" s="185">
        <f t="shared" si="7"/>
        <v>89.984999999999999</v>
      </c>
      <c r="I104" s="182" t="s">
        <v>376</v>
      </c>
      <c r="J104" s="174" t="s">
        <v>376</v>
      </c>
      <c r="K104" s="176" t="s">
        <v>376</v>
      </c>
      <c r="L104" s="174" t="s">
        <v>376</v>
      </c>
      <c r="M104" s="177" t="s">
        <v>376</v>
      </c>
    </row>
    <row r="105" spans="1:13" s="7" customFormat="1" ht="24.6" customHeight="1" x14ac:dyDescent="0.25">
      <c r="A105" s="178" t="s">
        <v>327</v>
      </c>
      <c r="B105" s="174" t="s">
        <v>376</v>
      </c>
      <c r="C105" s="62" t="s">
        <v>249</v>
      </c>
      <c r="D105" s="64">
        <v>0.12</v>
      </c>
      <c r="E105" s="61" t="s">
        <v>143</v>
      </c>
      <c r="F105" s="84">
        <v>0.78</v>
      </c>
      <c r="G105" s="77" t="s">
        <v>143</v>
      </c>
      <c r="H105" s="185">
        <f t="shared" si="7"/>
        <v>0.45</v>
      </c>
      <c r="I105" s="182" t="s">
        <v>376</v>
      </c>
      <c r="J105" s="174" t="s">
        <v>376</v>
      </c>
      <c r="K105" s="176" t="s">
        <v>376</v>
      </c>
      <c r="L105" s="174" t="s">
        <v>376</v>
      </c>
      <c r="M105" s="177" t="s">
        <v>376</v>
      </c>
    </row>
    <row r="106" spans="1:13" s="7" customFormat="1" ht="24.6" customHeight="1" x14ac:dyDescent="0.25">
      <c r="A106" s="178" t="s">
        <v>328</v>
      </c>
      <c r="B106" s="174" t="s">
        <v>376</v>
      </c>
      <c r="C106" s="62" t="s">
        <v>250</v>
      </c>
      <c r="D106" s="64">
        <v>1.2</v>
      </c>
      <c r="E106" s="61" t="s">
        <v>140</v>
      </c>
      <c r="F106" s="84">
        <v>21</v>
      </c>
      <c r="G106" s="77" t="s">
        <v>140</v>
      </c>
      <c r="H106" s="185">
        <f>(D106+F106)/2</f>
        <v>11.1</v>
      </c>
      <c r="I106" s="180">
        <v>12.25</v>
      </c>
      <c r="J106" s="77" t="s">
        <v>143</v>
      </c>
      <c r="K106" s="84">
        <v>36.74</v>
      </c>
      <c r="L106" s="77" t="s">
        <v>143</v>
      </c>
      <c r="M106" s="185">
        <f>(I106+K106)/2</f>
        <v>24.495000000000001</v>
      </c>
    </row>
    <row r="107" spans="1:13" s="7" customFormat="1" ht="24.6" customHeight="1" x14ac:dyDescent="0.25">
      <c r="A107" s="178" t="s">
        <v>107</v>
      </c>
      <c r="B107" s="174" t="s">
        <v>376</v>
      </c>
      <c r="C107" s="62" t="s">
        <v>39</v>
      </c>
      <c r="D107" s="64">
        <v>0.74</v>
      </c>
      <c r="E107" s="61" t="s">
        <v>143</v>
      </c>
      <c r="F107" s="92">
        <v>3</v>
      </c>
      <c r="G107" s="77" t="s">
        <v>143</v>
      </c>
      <c r="H107" s="185">
        <f t="shared" si="7"/>
        <v>1.87</v>
      </c>
      <c r="I107" s="180">
        <v>2.73</v>
      </c>
      <c r="J107" s="77" t="s">
        <v>143</v>
      </c>
      <c r="K107" s="84">
        <v>8.18</v>
      </c>
      <c r="L107" s="77" t="s">
        <v>143</v>
      </c>
      <c r="M107" s="185">
        <f>(I107+K107)/2</f>
        <v>5.4550000000000001</v>
      </c>
    </row>
    <row r="108" spans="1:13" s="7" customFormat="1" ht="24.6" customHeight="1" x14ac:dyDescent="0.25">
      <c r="A108" s="178" t="s">
        <v>329</v>
      </c>
      <c r="B108" s="174" t="s">
        <v>376</v>
      </c>
      <c r="C108" s="62" t="s">
        <v>252</v>
      </c>
      <c r="D108" s="64">
        <v>1.889</v>
      </c>
      <c r="E108" s="61" t="s">
        <v>143</v>
      </c>
      <c r="F108" s="84">
        <v>5.67</v>
      </c>
      <c r="G108" s="77" t="s">
        <v>143</v>
      </c>
      <c r="H108" s="185">
        <f t="shared" si="7"/>
        <v>3.7795000000000001</v>
      </c>
      <c r="I108" s="180">
        <v>2.95</v>
      </c>
      <c r="J108" s="77" t="s">
        <v>143</v>
      </c>
      <c r="K108" s="84">
        <v>8.86</v>
      </c>
      <c r="L108" s="77" t="s">
        <v>143</v>
      </c>
      <c r="M108" s="185">
        <f>(I108+K108)/2</f>
        <v>5.9049999999999994</v>
      </c>
    </row>
    <row r="109" spans="1:13" s="7" customFormat="1" ht="24.6" customHeight="1" x14ac:dyDescent="0.25">
      <c r="A109" s="178" t="s">
        <v>330</v>
      </c>
      <c r="B109" s="174" t="s">
        <v>376</v>
      </c>
      <c r="C109" s="62" t="s">
        <v>253</v>
      </c>
      <c r="D109" s="64">
        <v>17.8</v>
      </c>
      <c r="E109" s="61" t="s">
        <v>143</v>
      </c>
      <c r="F109" s="84">
        <v>106.8</v>
      </c>
      <c r="G109" s="77" t="s">
        <v>143</v>
      </c>
      <c r="H109" s="185">
        <f t="shared" si="7"/>
        <v>62.3</v>
      </c>
      <c r="I109" s="180">
        <v>8.74</v>
      </c>
      <c r="J109" s="77" t="s">
        <v>143</v>
      </c>
      <c r="K109" s="84">
        <v>52.43</v>
      </c>
      <c r="L109" s="77" t="s">
        <v>143</v>
      </c>
      <c r="M109" s="185">
        <f>(I109+K109)/2</f>
        <v>30.585000000000001</v>
      </c>
    </row>
    <row r="110" spans="1:13" s="7" customFormat="1" ht="24.6" customHeight="1" x14ac:dyDescent="0.25">
      <c r="A110" s="178" t="s">
        <v>577</v>
      </c>
      <c r="B110" s="174" t="s">
        <v>376</v>
      </c>
      <c r="C110" s="62" t="s">
        <v>254</v>
      </c>
      <c r="D110" s="64">
        <v>8.99</v>
      </c>
      <c r="E110" s="61" t="s">
        <v>143</v>
      </c>
      <c r="F110" s="84">
        <v>53.95</v>
      </c>
      <c r="G110" s="77" t="s">
        <v>143</v>
      </c>
      <c r="H110" s="185">
        <f t="shared" si="7"/>
        <v>31.470000000000002</v>
      </c>
      <c r="I110" s="182" t="s">
        <v>376</v>
      </c>
      <c r="J110" s="174" t="s">
        <v>376</v>
      </c>
      <c r="K110" s="176" t="s">
        <v>376</v>
      </c>
      <c r="L110" s="174" t="s">
        <v>376</v>
      </c>
      <c r="M110" s="177" t="s">
        <v>376</v>
      </c>
    </row>
    <row r="111" spans="1:13" s="7" customFormat="1" ht="24.6" customHeight="1" x14ac:dyDescent="0.25">
      <c r="A111" s="207" t="s">
        <v>671</v>
      </c>
      <c r="B111" s="174" t="s">
        <v>376</v>
      </c>
      <c r="C111" s="62" t="s">
        <v>255</v>
      </c>
      <c r="D111" s="64">
        <v>1</v>
      </c>
      <c r="E111" s="61" t="s">
        <v>143</v>
      </c>
      <c r="F111" s="84">
        <v>5.98</v>
      </c>
      <c r="G111" s="77" t="s">
        <v>143</v>
      </c>
      <c r="H111" s="185">
        <f t="shared" si="7"/>
        <v>3.49</v>
      </c>
      <c r="I111" s="182" t="s">
        <v>376</v>
      </c>
      <c r="J111" s="174" t="s">
        <v>376</v>
      </c>
      <c r="K111" s="176" t="s">
        <v>376</v>
      </c>
      <c r="L111" s="174" t="s">
        <v>376</v>
      </c>
      <c r="M111" s="177" t="s">
        <v>376</v>
      </c>
    </row>
    <row r="112" spans="1:13" s="7" customFormat="1" ht="24.6" customHeight="1" x14ac:dyDescent="0.25">
      <c r="A112" s="178" t="s">
        <v>331</v>
      </c>
      <c r="B112" s="174" t="s">
        <v>376</v>
      </c>
      <c r="C112" s="62" t="s">
        <v>256</v>
      </c>
      <c r="D112" s="64">
        <v>0.83</v>
      </c>
      <c r="E112" s="61" t="s">
        <v>143</v>
      </c>
      <c r="F112" s="84">
        <v>4.95</v>
      </c>
      <c r="G112" s="77" t="s">
        <v>143</v>
      </c>
      <c r="H112" s="185">
        <f t="shared" si="7"/>
        <v>2.89</v>
      </c>
      <c r="I112" s="180">
        <v>0.74</v>
      </c>
      <c r="J112" s="77" t="s">
        <v>143</v>
      </c>
      <c r="K112" s="84">
        <v>4.4400000000000004</v>
      </c>
      <c r="L112" s="77" t="s">
        <v>143</v>
      </c>
      <c r="M112" s="185">
        <f>(I112+K112)/2</f>
        <v>2.5900000000000003</v>
      </c>
    </row>
    <row r="113" spans="1:19" s="7" customFormat="1" ht="24.6" customHeight="1" x14ac:dyDescent="0.25">
      <c r="A113" s="178" t="s">
        <v>332</v>
      </c>
      <c r="B113" s="174" t="s">
        <v>376</v>
      </c>
      <c r="C113" s="62" t="s">
        <v>257</v>
      </c>
      <c r="D113" s="64">
        <v>0.19</v>
      </c>
      <c r="E113" s="61" t="s">
        <v>143</v>
      </c>
      <c r="F113" s="84">
        <v>0.35</v>
      </c>
      <c r="G113" s="77" t="s">
        <v>143</v>
      </c>
      <c r="H113" s="185">
        <f t="shared" si="7"/>
        <v>0.27</v>
      </c>
      <c r="I113" s="180">
        <v>0.32</v>
      </c>
      <c r="J113" s="77" t="s">
        <v>143</v>
      </c>
      <c r="K113" s="84">
        <v>1.95</v>
      </c>
      <c r="L113" s="77" t="s">
        <v>143</v>
      </c>
      <c r="M113" s="185">
        <f>(I113+K113)/2</f>
        <v>1.135</v>
      </c>
    </row>
    <row r="114" spans="1:19" s="7" customFormat="1" ht="24.6" customHeight="1" x14ac:dyDescent="0.25">
      <c r="A114" s="178" t="s">
        <v>88</v>
      </c>
      <c r="B114" s="174" t="s">
        <v>376</v>
      </c>
      <c r="C114" s="62" t="s">
        <v>40</v>
      </c>
      <c r="D114" s="64">
        <v>0.77</v>
      </c>
      <c r="E114" s="61" t="s">
        <v>143</v>
      </c>
      <c r="F114" s="84">
        <v>4.6500000000000004</v>
      </c>
      <c r="G114" s="77" t="s">
        <v>143</v>
      </c>
      <c r="H114" s="185">
        <f t="shared" si="7"/>
        <v>2.71</v>
      </c>
      <c r="I114" s="180">
        <v>0.7</v>
      </c>
      <c r="J114" s="77" t="s">
        <v>143</v>
      </c>
      <c r="K114" s="84">
        <v>4.21</v>
      </c>
      <c r="L114" s="77" t="s">
        <v>143</v>
      </c>
      <c r="M114" s="185">
        <f>(I114+K114)/2</f>
        <v>2.4550000000000001</v>
      </c>
    </row>
    <row r="115" spans="1:19" s="7" customFormat="1" ht="24.6" customHeight="1" x14ac:dyDescent="0.25">
      <c r="A115" s="178" t="s">
        <v>333</v>
      </c>
      <c r="B115" s="174" t="s">
        <v>376</v>
      </c>
      <c r="C115" s="62" t="s">
        <v>258</v>
      </c>
      <c r="D115" s="64">
        <v>3.68</v>
      </c>
      <c r="E115" s="61" t="s">
        <v>143</v>
      </c>
      <c r="F115" s="84">
        <v>22.09</v>
      </c>
      <c r="G115" s="77" t="s">
        <v>143</v>
      </c>
      <c r="H115" s="185">
        <f t="shared" si="7"/>
        <v>12.885</v>
      </c>
      <c r="I115" s="182" t="s">
        <v>376</v>
      </c>
      <c r="J115" s="174" t="s">
        <v>376</v>
      </c>
      <c r="K115" s="176" t="s">
        <v>376</v>
      </c>
      <c r="L115" s="174" t="s">
        <v>376</v>
      </c>
      <c r="M115" s="177" t="s">
        <v>376</v>
      </c>
    </row>
    <row r="116" spans="1:19" s="7" customFormat="1" ht="24.6" customHeight="1" x14ac:dyDescent="0.25">
      <c r="A116" s="178" t="s">
        <v>578</v>
      </c>
      <c r="B116" s="174" t="s">
        <v>376</v>
      </c>
      <c r="C116" s="62" t="s">
        <v>259</v>
      </c>
      <c r="D116" s="64">
        <v>2.3199999999999998</v>
      </c>
      <c r="E116" s="61" t="s">
        <v>143</v>
      </c>
      <c r="F116" s="84">
        <v>13.89</v>
      </c>
      <c r="G116" s="77" t="s">
        <v>143</v>
      </c>
      <c r="H116" s="185">
        <f t="shared" si="7"/>
        <v>8.1050000000000004</v>
      </c>
      <c r="I116" s="182" t="s">
        <v>376</v>
      </c>
      <c r="J116" s="174" t="s">
        <v>376</v>
      </c>
      <c r="K116" s="176" t="s">
        <v>376</v>
      </c>
      <c r="L116" s="174" t="s">
        <v>376</v>
      </c>
      <c r="M116" s="177" t="s">
        <v>376</v>
      </c>
    </row>
    <row r="117" spans="1:19" s="7" customFormat="1" ht="24.6" customHeight="1" x14ac:dyDescent="0.25">
      <c r="A117" s="178" t="s">
        <v>334</v>
      </c>
      <c r="B117" s="174" t="s">
        <v>376</v>
      </c>
      <c r="C117" s="62" t="s">
        <v>260</v>
      </c>
      <c r="D117" s="64">
        <v>9.56</v>
      </c>
      <c r="E117" s="61" t="s">
        <v>143</v>
      </c>
      <c r="F117" s="84">
        <v>28.68</v>
      </c>
      <c r="G117" s="77" t="s">
        <v>143</v>
      </c>
      <c r="H117" s="185">
        <f t="shared" si="7"/>
        <v>19.12</v>
      </c>
      <c r="I117" s="180">
        <v>8.75</v>
      </c>
      <c r="J117" s="77" t="s">
        <v>143</v>
      </c>
      <c r="K117" s="84">
        <v>26.26</v>
      </c>
      <c r="L117" s="77" t="s">
        <v>143</v>
      </c>
      <c r="M117" s="185">
        <f>(I117+K117)/2</f>
        <v>17.505000000000003</v>
      </c>
    </row>
    <row r="118" spans="1:19" s="7" customFormat="1" ht="24.6" customHeight="1" x14ac:dyDescent="0.25">
      <c r="A118" s="178" t="s">
        <v>335</v>
      </c>
      <c r="B118" s="174" t="s">
        <v>376</v>
      </c>
      <c r="C118" s="62" t="s">
        <v>261</v>
      </c>
      <c r="D118" s="64">
        <v>3.74</v>
      </c>
      <c r="E118" s="61" t="s">
        <v>143</v>
      </c>
      <c r="F118" s="76">
        <v>11.2</v>
      </c>
      <c r="G118" s="77" t="s">
        <v>143</v>
      </c>
      <c r="H118" s="185">
        <f t="shared" si="7"/>
        <v>7.47</v>
      </c>
      <c r="I118" s="180">
        <v>30.82</v>
      </c>
      <c r="J118" s="77" t="s">
        <v>143</v>
      </c>
      <c r="K118" s="84">
        <v>92.47</v>
      </c>
      <c r="L118" s="77" t="s">
        <v>143</v>
      </c>
      <c r="M118" s="185">
        <f>(I118+K118)/2</f>
        <v>61.644999999999996</v>
      </c>
    </row>
    <row r="119" spans="1:19" s="7" customFormat="1" ht="24.6" customHeight="1" x14ac:dyDescent="0.25">
      <c r="A119" s="178" t="s">
        <v>672</v>
      </c>
      <c r="B119" s="174" t="s">
        <v>376</v>
      </c>
      <c r="C119" s="62" t="s">
        <v>262</v>
      </c>
      <c r="D119" s="64">
        <v>23.95</v>
      </c>
      <c r="E119" s="61" t="s">
        <v>143</v>
      </c>
      <c r="F119" s="84">
        <v>71.84</v>
      </c>
      <c r="G119" s="77" t="s">
        <v>143</v>
      </c>
      <c r="H119" s="185">
        <f t="shared" si="7"/>
        <v>47.895000000000003</v>
      </c>
      <c r="I119" s="182" t="s">
        <v>376</v>
      </c>
      <c r="J119" s="174" t="s">
        <v>376</v>
      </c>
      <c r="K119" s="176" t="s">
        <v>376</v>
      </c>
      <c r="L119" s="174" t="s">
        <v>376</v>
      </c>
      <c r="M119" s="177" t="s">
        <v>376</v>
      </c>
      <c r="S119" s="7" t="s">
        <v>364</v>
      </c>
    </row>
    <row r="120" spans="1:19" s="7" customFormat="1" ht="24.6" customHeight="1" x14ac:dyDescent="0.25">
      <c r="A120" s="93" t="s">
        <v>673</v>
      </c>
      <c r="B120" s="174" t="s">
        <v>376</v>
      </c>
      <c r="C120" s="62" t="s">
        <v>263</v>
      </c>
      <c r="D120" s="68">
        <v>12.28</v>
      </c>
      <c r="E120" s="69" t="s">
        <v>143</v>
      </c>
      <c r="F120" s="68">
        <v>36.85</v>
      </c>
      <c r="G120" s="69" t="s">
        <v>143</v>
      </c>
      <c r="H120" s="185">
        <f>(D120+F120)/2</f>
        <v>24.565000000000001</v>
      </c>
      <c r="I120" s="180">
        <v>0.98</v>
      </c>
      <c r="J120" s="77" t="s">
        <v>143</v>
      </c>
      <c r="K120" s="84">
        <v>2.95</v>
      </c>
      <c r="L120" s="77" t="s">
        <v>143</v>
      </c>
      <c r="M120" s="185">
        <f t="shared" ref="M120:M125" si="10">(I120+K120)/2</f>
        <v>1.9650000000000001</v>
      </c>
    </row>
    <row r="121" spans="1:19" s="7" customFormat="1" ht="24.6" customHeight="1" x14ac:dyDescent="0.25">
      <c r="A121" s="178" t="s">
        <v>108</v>
      </c>
      <c r="B121" s="174" t="s">
        <v>376</v>
      </c>
      <c r="C121" s="62" t="s">
        <v>41</v>
      </c>
      <c r="D121" s="64">
        <v>7.05</v>
      </c>
      <c r="E121" s="61" t="s">
        <v>143</v>
      </c>
      <c r="F121" s="84">
        <v>21.12</v>
      </c>
      <c r="G121" s="77" t="s">
        <v>143</v>
      </c>
      <c r="H121" s="185">
        <f t="shared" si="7"/>
        <v>14.085000000000001</v>
      </c>
      <c r="I121" s="180">
        <v>7.17</v>
      </c>
      <c r="J121" s="77" t="s">
        <v>143</v>
      </c>
      <c r="K121" s="84">
        <v>21.52</v>
      </c>
      <c r="L121" s="77" t="s">
        <v>143</v>
      </c>
      <c r="M121" s="185">
        <f t="shared" si="10"/>
        <v>14.344999999999999</v>
      </c>
    </row>
    <row r="122" spans="1:19" s="7" customFormat="1" ht="24.6" customHeight="1" x14ac:dyDescent="0.25">
      <c r="A122" s="178" t="s">
        <v>337</v>
      </c>
      <c r="B122" s="174" t="s">
        <v>376</v>
      </c>
      <c r="C122" s="62" t="s">
        <v>336</v>
      </c>
      <c r="D122" s="64">
        <v>0.23</v>
      </c>
      <c r="E122" s="61" t="s">
        <v>143</v>
      </c>
      <c r="F122" s="84">
        <v>1.37</v>
      </c>
      <c r="G122" s="77" t="s">
        <v>143</v>
      </c>
      <c r="H122" s="185">
        <f t="shared" si="7"/>
        <v>0.8</v>
      </c>
      <c r="I122" s="180">
        <v>0.04</v>
      </c>
      <c r="J122" s="77" t="s">
        <v>143</v>
      </c>
      <c r="K122" s="84">
        <v>0.26</v>
      </c>
      <c r="L122" s="77" t="s">
        <v>143</v>
      </c>
      <c r="M122" s="185">
        <f t="shared" si="10"/>
        <v>0.15</v>
      </c>
    </row>
    <row r="123" spans="1:19" s="7" customFormat="1" ht="24.6" customHeight="1" x14ac:dyDescent="0.25">
      <c r="A123" s="178" t="s">
        <v>338</v>
      </c>
      <c r="B123" s="174" t="s">
        <v>376</v>
      </c>
      <c r="C123" s="62" t="s">
        <v>264</v>
      </c>
      <c r="D123" s="64">
        <v>2.63</v>
      </c>
      <c r="E123" s="61" t="s">
        <v>143</v>
      </c>
      <c r="F123" s="84">
        <v>7.88</v>
      </c>
      <c r="G123" s="77" t="s">
        <v>143</v>
      </c>
      <c r="H123" s="185">
        <f t="shared" si="7"/>
        <v>5.2549999999999999</v>
      </c>
      <c r="I123" s="180">
        <v>1.37</v>
      </c>
      <c r="J123" s="77" t="s">
        <v>143</v>
      </c>
      <c r="K123" s="84">
        <v>4.0999999999999996</v>
      </c>
      <c r="L123" s="77" t="s">
        <v>143</v>
      </c>
      <c r="M123" s="185">
        <f t="shared" si="10"/>
        <v>2.7349999999999999</v>
      </c>
    </row>
    <row r="124" spans="1:19" s="7" customFormat="1" ht="24.6" customHeight="1" x14ac:dyDescent="0.25">
      <c r="A124" s="178" t="s">
        <v>339</v>
      </c>
      <c r="B124" s="174" t="s">
        <v>376</v>
      </c>
      <c r="C124" s="62" t="s">
        <v>265</v>
      </c>
      <c r="D124" s="64">
        <v>5.5E-2</v>
      </c>
      <c r="E124" s="61" t="s">
        <v>527</v>
      </c>
      <c r="F124" s="84">
        <v>0.55000000000000004</v>
      </c>
      <c r="G124" s="77" t="s">
        <v>527</v>
      </c>
      <c r="H124" s="185">
        <f t="shared" si="7"/>
        <v>0.30250000000000005</v>
      </c>
      <c r="I124" s="180">
        <v>2.1999999999999999E-2</v>
      </c>
      <c r="J124" s="77" t="s">
        <v>143</v>
      </c>
      <c r="K124" s="84">
        <v>0.67</v>
      </c>
      <c r="L124" s="77" t="s">
        <v>143</v>
      </c>
      <c r="M124" s="185">
        <f t="shared" si="10"/>
        <v>0.34600000000000003</v>
      </c>
    </row>
    <row r="125" spans="1:19" s="7" customFormat="1" ht="24.6" customHeight="1" x14ac:dyDescent="0.25">
      <c r="A125" s="178" t="s">
        <v>340</v>
      </c>
      <c r="B125" s="174" t="s">
        <v>376</v>
      </c>
      <c r="C125" s="62" t="s">
        <v>266</v>
      </c>
      <c r="D125" s="64">
        <v>0.22500000000000001</v>
      </c>
      <c r="E125" s="61" t="s">
        <v>143</v>
      </c>
      <c r="F125" s="84">
        <v>3.9449999999999998</v>
      </c>
      <c r="G125" s="77" t="s">
        <v>143</v>
      </c>
      <c r="H125" s="188">
        <f t="shared" si="7"/>
        <v>2.085</v>
      </c>
      <c r="I125" s="180">
        <v>1.86</v>
      </c>
      <c r="J125" s="77" t="s">
        <v>143</v>
      </c>
      <c r="K125" s="84">
        <v>5.64</v>
      </c>
      <c r="L125" s="77" t="s">
        <v>143</v>
      </c>
      <c r="M125" s="185">
        <f t="shared" si="10"/>
        <v>3.75</v>
      </c>
    </row>
    <row r="126" spans="1:19" s="7" customFormat="1" ht="24.6" customHeight="1" x14ac:dyDescent="0.25">
      <c r="A126" s="178" t="s">
        <v>674</v>
      </c>
      <c r="B126" s="174" t="s">
        <v>376</v>
      </c>
      <c r="C126" s="62" t="s">
        <v>267</v>
      </c>
      <c r="D126" s="64">
        <v>3.0999999999999999E-3</v>
      </c>
      <c r="E126" s="61" t="s">
        <v>143</v>
      </c>
      <c r="F126" s="84">
        <v>0.05</v>
      </c>
      <c r="G126" s="77" t="s">
        <v>143</v>
      </c>
      <c r="H126" s="193">
        <f t="shared" si="7"/>
        <v>2.6550000000000001E-2</v>
      </c>
      <c r="I126" s="182" t="s">
        <v>376</v>
      </c>
      <c r="J126" s="174" t="s">
        <v>376</v>
      </c>
      <c r="K126" s="176" t="s">
        <v>376</v>
      </c>
      <c r="L126" s="174" t="s">
        <v>376</v>
      </c>
      <c r="M126" s="177" t="s">
        <v>376</v>
      </c>
    </row>
    <row r="127" spans="1:19" s="7" customFormat="1" ht="24.6" customHeight="1" x14ac:dyDescent="0.25">
      <c r="A127" s="178" t="s">
        <v>341</v>
      </c>
      <c r="B127" s="174" t="s">
        <v>376</v>
      </c>
      <c r="C127" s="62" t="s">
        <v>268</v>
      </c>
      <c r="D127" s="64">
        <v>4.7</v>
      </c>
      <c r="E127" s="61" t="s">
        <v>143</v>
      </c>
      <c r="F127" s="84">
        <v>28.2</v>
      </c>
      <c r="G127" s="77" t="s">
        <v>143</v>
      </c>
      <c r="H127" s="185">
        <f t="shared" si="7"/>
        <v>16.45</v>
      </c>
      <c r="I127" s="182" t="s">
        <v>376</v>
      </c>
      <c r="J127" s="174" t="s">
        <v>376</v>
      </c>
      <c r="K127" s="176" t="s">
        <v>376</v>
      </c>
      <c r="L127" s="174" t="s">
        <v>376</v>
      </c>
      <c r="M127" s="177" t="s">
        <v>376</v>
      </c>
    </row>
    <row r="128" spans="1:19" s="7" customFormat="1" ht="24.6" customHeight="1" x14ac:dyDescent="0.25">
      <c r="A128" s="178" t="s">
        <v>342</v>
      </c>
      <c r="B128" s="174" t="s">
        <v>376</v>
      </c>
      <c r="C128" s="62" t="s">
        <v>269</v>
      </c>
      <c r="D128" s="64">
        <v>19.43</v>
      </c>
      <c r="E128" s="61" t="s">
        <v>143</v>
      </c>
      <c r="F128" s="84">
        <v>116.59</v>
      </c>
      <c r="G128" s="77" t="s">
        <v>143</v>
      </c>
      <c r="H128" s="185">
        <f t="shared" si="7"/>
        <v>68.010000000000005</v>
      </c>
      <c r="I128" s="180">
        <v>45.34</v>
      </c>
      <c r="J128" s="77" t="s">
        <v>143</v>
      </c>
      <c r="K128" s="84">
        <v>272.06</v>
      </c>
      <c r="L128" s="77" t="s">
        <v>143</v>
      </c>
      <c r="M128" s="185">
        <f>(I128+K128)/2</f>
        <v>158.69999999999999</v>
      </c>
    </row>
    <row r="129" spans="1:13" s="7" customFormat="1" ht="24.6" customHeight="1" x14ac:dyDescent="0.25">
      <c r="A129" s="178" t="s">
        <v>343</v>
      </c>
      <c r="B129" s="174" t="s">
        <v>376</v>
      </c>
      <c r="C129" s="62" t="s">
        <v>270</v>
      </c>
      <c r="D129" s="64">
        <v>0.08</v>
      </c>
      <c r="E129" s="61" t="s">
        <v>143</v>
      </c>
      <c r="F129" s="84">
        <v>0.46</v>
      </c>
      <c r="G129" s="77" t="s">
        <v>143</v>
      </c>
      <c r="H129" s="185">
        <f t="shared" si="7"/>
        <v>0.27</v>
      </c>
      <c r="I129" s="180">
        <v>0.42</v>
      </c>
      <c r="J129" s="77" t="s">
        <v>143</v>
      </c>
      <c r="K129" s="84">
        <v>2.4900000000000002</v>
      </c>
      <c r="L129" s="77" t="s">
        <v>143</v>
      </c>
      <c r="M129" s="185">
        <f>(I129+K129)/2</f>
        <v>1.4550000000000001</v>
      </c>
    </row>
    <row r="130" spans="1:13" s="7" customFormat="1" ht="24.6" customHeight="1" x14ac:dyDescent="0.25">
      <c r="A130" s="178" t="s">
        <v>344</v>
      </c>
      <c r="B130" s="174" t="s">
        <v>376</v>
      </c>
      <c r="C130" s="62" t="s">
        <v>271</v>
      </c>
      <c r="D130" s="64">
        <v>9.5</v>
      </c>
      <c r="E130" s="61" t="s">
        <v>143</v>
      </c>
      <c r="F130" s="84">
        <v>56.98</v>
      </c>
      <c r="G130" s="77" t="s">
        <v>143</v>
      </c>
      <c r="H130" s="179">
        <f t="shared" si="7"/>
        <v>33.239999999999995</v>
      </c>
      <c r="I130" s="182" t="s">
        <v>376</v>
      </c>
      <c r="J130" s="174" t="s">
        <v>376</v>
      </c>
      <c r="K130" s="176" t="s">
        <v>376</v>
      </c>
      <c r="L130" s="174" t="s">
        <v>376</v>
      </c>
      <c r="M130" s="177" t="s">
        <v>376</v>
      </c>
    </row>
    <row r="131" spans="1:13" s="7" customFormat="1" ht="24.6" customHeight="1" x14ac:dyDescent="0.25">
      <c r="A131" s="178" t="s">
        <v>345</v>
      </c>
      <c r="B131" s="174" t="s">
        <v>376</v>
      </c>
      <c r="C131" s="62" t="s">
        <v>272</v>
      </c>
      <c r="D131" s="64">
        <v>15.51</v>
      </c>
      <c r="E131" s="61" t="s">
        <v>143</v>
      </c>
      <c r="F131" s="84">
        <v>46.52</v>
      </c>
      <c r="G131" s="77" t="s">
        <v>143</v>
      </c>
      <c r="H131" s="185">
        <f t="shared" si="7"/>
        <v>31.015000000000001</v>
      </c>
      <c r="I131" s="180">
        <v>7.65</v>
      </c>
      <c r="J131" s="77" t="s">
        <v>143</v>
      </c>
      <c r="K131" s="84">
        <v>22.94</v>
      </c>
      <c r="L131" s="77" t="s">
        <v>143</v>
      </c>
      <c r="M131" s="185">
        <f>(I131+K131)/2</f>
        <v>15.295000000000002</v>
      </c>
    </row>
    <row r="132" spans="1:13" s="7" customFormat="1" ht="24.6" customHeight="1" x14ac:dyDescent="0.25">
      <c r="A132" s="178" t="s">
        <v>346</v>
      </c>
      <c r="B132" s="174" t="s">
        <v>376</v>
      </c>
      <c r="C132" s="62" t="s">
        <v>273</v>
      </c>
      <c r="D132" s="64">
        <v>7.0000000000000007E-2</v>
      </c>
      <c r="E132" s="61" t="s">
        <v>143</v>
      </c>
      <c r="F132" s="84">
        <v>1.63</v>
      </c>
      <c r="G132" s="77" t="s">
        <v>143</v>
      </c>
      <c r="H132" s="179">
        <f t="shared" ref="H132:H150" si="11">(D132+F132)/2</f>
        <v>0.85</v>
      </c>
      <c r="I132" s="182" t="s">
        <v>376</v>
      </c>
      <c r="J132" s="174" t="s">
        <v>376</v>
      </c>
      <c r="K132" s="176" t="s">
        <v>376</v>
      </c>
      <c r="L132" s="174" t="s">
        <v>376</v>
      </c>
      <c r="M132" s="177" t="s">
        <v>376</v>
      </c>
    </row>
    <row r="133" spans="1:13" s="7" customFormat="1" ht="24.6" customHeight="1" x14ac:dyDescent="0.25">
      <c r="A133" s="178" t="s">
        <v>347</v>
      </c>
      <c r="B133" s="174" t="s">
        <v>376</v>
      </c>
      <c r="C133" s="62" t="s">
        <v>274</v>
      </c>
      <c r="D133" s="64">
        <v>4.7000000000000002E-3</v>
      </c>
      <c r="E133" s="61" t="s">
        <v>143</v>
      </c>
      <c r="F133" s="84">
        <v>0.08</v>
      </c>
      <c r="G133" s="77" t="s">
        <v>143</v>
      </c>
      <c r="H133" s="193">
        <f t="shared" si="11"/>
        <v>4.2349999999999999E-2</v>
      </c>
      <c r="I133" s="182" t="s">
        <v>376</v>
      </c>
      <c r="J133" s="174" t="s">
        <v>376</v>
      </c>
      <c r="K133" s="176" t="s">
        <v>376</v>
      </c>
      <c r="L133" s="174" t="s">
        <v>376</v>
      </c>
      <c r="M133" s="177" t="s">
        <v>376</v>
      </c>
    </row>
    <row r="134" spans="1:13" s="7" customFormat="1" ht="24.6" customHeight="1" x14ac:dyDescent="0.25">
      <c r="A134" s="178" t="s">
        <v>109</v>
      </c>
      <c r="B134" s="174" t="s">
        <v>376</v>
      </c>
      <c r="C134" s="62" t="s">
        <v>43</v>
      </c>
      <c r="D134" s="64">
        <v>10.24</v>
      </c>
      <c r="E134" s="61" t="s">
        <v>143</v>
      </c>
      <c r="F134" s="84">
        <v>61.42</v>
      </c>
      <c r="G134" s="77" t="s">
        <v>143</v>
      </c>
      <c r="H134" s="185">
        <f t="shared" si="11"/>
        <v>35.83</v>
      </c>
      <c r="I134" s="180">
        <v>3.72</v>
      </c>
      <c r="J134" s="77" t="s">
        <v>143</v>
      </c>
      <c r="K134" s="84">
        <v>22.31</v>
      </c>
      <c r="L134" s="77" t="s">
        <v>143</v>
      </c>
      <c r="M134" s="185">
        <f>(I134+K134)/2</f>
        <v>13.014999999999999</v>
      </c>
    </row>
    <row r="135" spans="1:13" s="7" customFormat="1" ht="24.6" customHeight="1" x14ac:dyDescent="0.25">
      <c r="A135" s="178" t="s">
        <v>348</v>
      </c>
      <c r="B135" s="174" t="s">
        <v>376</v>
      </c>
      <c r="C135" s="62" t="s">
        <v>278</v>
      </c>
      <c r="D135" s="64">
        <v>0.63</v>
      </c>
      <c r="E135" s="61" t="s">
        <v>143</v>
      </c>
      <c r="F135" s="76">
        <v>3.8</v>
      </c>
      <c r="G135" s="77" t="s">
        <v>143</v>
      </c>
      <c r="H135" s="185">
        <f t="shared" si="11"/>
        <v>2.2149999999999999</v>
      </c>
      <c r="I135" s="180">
        <v>0.61</v>
      </c>
      <c r="J135" s="77" t="s">
        <v>143</v>
      </c>
      <c r="K135" s="84">
        <v>3.69</v>
      </c>
      <c r="L135" s="77" t="s">
        <v>143</v>
      </c>
      <c r="M135" s="185">
        <f>(I135+K135)/2</f>
        <v>2.15</v>
      </c>
    </row>
    <row r="136" spans="1:13" s="7" customFormat="1" ht="24.6" customHeight="1" x14ac:dyDescent="0.25">
      <c r="A136" s="178" t="s">
        <v>518</v>
      </c>
      <c r="B136" s="174" t="s">
        <v>376</v>
      </c>
      <c r="C136" s="62" t="s">
        <v>279</v>
      </c>
      <c r="D136" s="64">
        <v>2.74</v>
      </c>
      <c r="E136" s="61" t="s">
        <v>143</v>
      </c>
      <c r="F136" s="84">
        <v>8.2100000000000009</v>
      </c>
      <c r="G136" s="77" t="s">
        <v>143</v>
      </c>
      <c r="H136" s="185">
        <f t="shared" si="11"/>
        <v>5.4750000000000005</v>
      </c>
      <c r="I136" s="180">
        <v>1.07</v>
      </c>
      <c r="J136" s="77" t="s">
        <v>143</v>
      </c>
      <c r="K136" s="84">
        <v>3.21</v>
      </c>
      <c r="L136" s="77" t="s">
        <v>143</v>
      </c>
      <c r="M136" s="185">
        <f>(I136+K136)/2</f>
        <v>2.14</v>
      </c>
    </row>
    <row r="137" spans="1:13" s="7" customFormat="1" ht="24.6" customHeight="1" x14ac:dyDescent="0.25">
      <c r="A137" s="178" t="s">
        <v>110</v>
      </c>
      <c r="B137" s="174" t="s">
        <v>376</v>
      </c>
      <c r="C137" s="62" t="s">
        <v>44</v>
      </c>
      <c r="D137" s="64">
        <v>6.76</v>
      </c>
      <c r="E137" s="61" t="s">
        <v>143</v>
      </c>
      <c r="F137" s="84">
        <v>20.29</v>
      </c>
      <c r="G137" s="77" t="s">
        <v>143</v>
      </c>
      <c r="H137" s="185">
        <f t="shared" si="11"/>
        <v>13.524999999999999</v>
      </c>
      <c r="I137" s="180">
        <v>2.58</v>
      </c>
      <c r="J137" s="77" t="s">
        <v>143</v>
      </c>
      <c r="K137" s="84">
        <v>7.75</v>
      </c>
      <c r="L137" s="77" t="s">
        <v>143</v>
      </c>
      <c r="M137" s="185">
        <f t="shared" ref="M137:M142" si="12">(I137+K137)/2</f>
        <v>5.165</v>
      </c>
    </row>
    <row r="138" spans="1:13" s="7" customFormat="1" ht="24.6" customHeight="1" x14ac:dyDescent="0.25">
      <c r="A138" s="178" t="s">
        <v>519</v>
      </c>
      <c r="B138" s="174" t="s">
        <v>376</v>
      </c>
      <c r="C138" s="62" t="s">
        <v>280</v>
      </c>
      <c r="D138" s="64">
        <v>0.22</v>
      </c>
      <c r="E138" s="61" t="s">
        <v>143</v>
      </c>
      <c r="F138" s="84">
        <v>1.31</v>
      </c>
      <c r="G138" s="77" t="s">
        <v>143</v>
      </c>
      <c r="H138" s="185">
        <f t="shared" si="11"/>
        <v>0.76500000000000001</v>
      </c>
      <c r="I138" s="180">
        <v>1.78</v>
      </c>
      <c r="J138" s="77" t="s">
        <v>143</v>
      </c>
      <c r="K138" s="84">
        <v>10.67</v>
      </c>
      <c r="L138" s="77" t="s">
        <v>143</v>
      </c>
      <c r="M138" s="185">
        <f t="shared" si="12"/>
        <v>6.2249999999999996</v>
      </c>
    </row>
    <row r="139" spans="1:13" s="7" customFormat="1" ht="24.6" customHeight="1" x14ac:dyDescent="0.25">
      <c r="A139" s="178" t="s">
        <v>112</v>
      </c>
      <c r="B139" s="174" t="s">
        <v>376</v>
      </c>
      <c r="C139" s="62" t="s">
        <v>45</v>
      </c>
      <c r="D139" s="64">
        <v>0.88</v>
      </c>
      <c r="E139" s="61" t="s">
        <v>143</v>
      </c>
      <c r="F139" s="84">
        <v>5.31</v>
      </c>
      <c r="G139" s="77" t="s">
        <v>143</v>
      </c>
      <c r="H139" s="185">
        <f t="shared" si="11"/>
        <v>3.0949999999999998</v>
      </c>
      <c r="I139" s="180">
        <v>0.39</v>
      </c>
      <c r="J139" s="77" t="s">
        <v>143</v>
      </c>
      <c r="K139" s="84">
        <v>2.3199999999999998</v>
      </c>
      <c r="L139" s="77" t="s">
        <v>143</v>
      </c>
      <c r="M139" s="185">
        <f t="shared" si="12"/>
        <v>1.355</v>
      </c>
    </row>
    <row r="140" spans="1:13" s="7" customFormat="1" ht="24.6" customHeight="1" x14ac:dyDescent="0.25">
      <c r="A140" s="178" t="s">
        <v>349</v>
      </c>
      <c r="B140" s="174" t="s">
        <v>376</v>
      </c>
      <c r="C140" s="62" t="s">
        <v>281</v>
      </c>
      <c r="D140" s="64">
        <v>8.27</v>
      </c>
      <c r="E140" s="61" t="s">
        <v>143</v>
      </c>
      <c r="F140" s="84">
        <v>24.79</v>
      </c>
      <c r="G140" s="77" t="s">
        <v>143</v>
      </c>
      <c r="H140" s="185">
        <f t="shared" si="11"/>
        <v>16.53</v>
      </c>
      <c r="I140" s="180">
        <v>11.95</v>
      </c>
      <c r="J140" s="77" t="s">
        <v>143</v>
      </c>
      <c r="K140" s="84">
        <v>35.86</v>
      </c>
      <c r="L140" s="77" t="s">
        <v>143</v>
      </c>
      <c r="M140" s="185">
        <f t="shared" si="12"/>
        <v>23.905000000000001</v>
      </c>
    </row>
    <row r="141" spans="1:13" s="7" customFormat="1" ht="24.6" customHeight="1" x14ac:dyDescent="0.25">
      <c r="A141" s="178" t="s">
        <v>350</v>
      </c>
      <c r="B141" s="174" t="s">
        <v>376</v>
      </c>
      <c r="C141" s="62" t="s">
        <v>282</v>
      </c>
      <c r="D141" s="64">
        <v>0.98</v>
      </c>
      <c r="E141" s="61" t="s">
        <v>143</v>
      </c>
      <c r="F141" s="84">
        <v>5.88</v>
      </c>
      <c r="G141" s="77" t="s">
        <v>143</v>
      </c>
      <c r="H141" s="185">
        <f t="shared" si="11"/>
        <v>3.4299999999999997</v>
      </c>
      <c r="I141" s="180">
        <v>0.3</v>
      </c>
      <c r="J141" s="77" t="s">
        <v>143</v>
      </c>
      <c r="K141" s="84">
        <v>1.8</v>
      </c>
      <c r="L141" s="77" t="s">
        <v>143</v>
      </c>
      <c r="M141" s="185">
        <f t="shared" si="12"/>
        <v>1.05</v>
      </c>
    </row>
    <row r="142" spans="1:13" s="7" customFormat="1" ht="24.6" customHeight="1" x14ac:dyDescent="0.25">
      <c r="A142" s="178" t="s">
        <v>351</v>
      </c>
      <c r="B142" s="174" t="s">
        <v>376</v>
      </c>
      <c r="C142" s="62" t="s">
        <v>283</v>
      </c>
      <c r="D142" s="64">
        <v>4.5599999999999996</v>
      </c>
      <c r="E142" s="61" t="s">
        <v>143</v>
      </c>
      <c r="F142" s="84">
        <v>13.69</v>
      </c>
      <c r="G142" s="77" t="s">
        <v>143</v>
      </c>
      <c r="H142" s="185">
        <f t="shared" si="11"/>
        <v>9.125</v>
      </c>
      <c r="I142" s="180">
        <v>2.4300000000000002</v>
      </c>
      <c r="J142" s="77" t="s">
        <v>143</v>
      </c>
      <c r="K142" s="84">
        <v>7.3</v>
      </c>
      <c r="L142" s="77" t="s">
        <v>143</v>
      </c>
      <c r="M142" s="185">
        <f t="shared" si="12"/>
        <v>4.8650000000000002</v>
      </c>
    </row>
    <row r="143" spans="1:13" s="7" customFormat="1" ht="24.6" customHeight="1" x14ac:dyDescent="0.25">
      <c r="A143" s="178" t="s">
        <v>579</v>
      </c>
      <c r="B143" s="174" t="s">
        <v>376</v>
      </c>
      <c r="C143" s="62" t="s">
        <v>285</v>
      </c>
      <c r="D143" s="64">
        <v>1.69</v>
      </c>
      <c r="E143" s="61" t="s">
        <v>143</v>
      </c>
      <c r="F143" s="84">
        <v>10.119999999999999</v>
      </c>
      <c r="G143" s="77" t="s">
        <v>143</v>
      </c>
      <c r="H143" s="185">
        <f t="shared" si="11"/>
        <v>5.9049999999999994</v>
      </c>
      <c r="I143" s="182" t="s">
        <v>376</v>
      </c>
      <c r="J143" s="174" t="s">
        <v>376</v>
      </c>
      <c r="K143" s="176" t="s">
        <v>376</v>
      </c>
      <c r="L143" s="174" t="s">
        <v>376</v>
      </c>
      <c r="M143" s="177" t="s">
        <v>376</v>
      </c>
    </row>
    <row r="144" spans="1:13" s="7" customFormat="1" ht="24.6" customHeight="1" x14ac:dyDescent="0.25">
      <c r="A144" s="178" t="s">
        <v>352</v>
      </c>
      <c r="B144" s="174" t="s">
        <v>376</v>
      </c>
      <c r="C144" s="62" t="s">
        <v>284</v>
      </c>
      <c r="D144" s="64">
        <v>2.78</v>
      </c>
      <c r="E144" s="61" t="s">
        <v>143</v>
      </c>
      <c r="F144" s="84">
        <v>16.7</v>
      </c>
      <c r="G144" s="77" t="s">
        <v>143</v>
      </c>
      <c r="H144" s="185">
        <f t="shared" si="11"/>
        <v>9.74</v>
      </c>
      <c r="I144" s="182" t="s">
        <v>376</v>
      </c>
      <c r="J144" s="174" t="s">
        <v>376</v>
      </c>
      <c r="K144" s="176" t="s">
        <v>376</v>
      </c>
      <c r="L144" s="174" t="s">
        <v>376</v>
      </c>
      <c r="M144" s="177" t="s">
        <v>376</v>
      </c>
    </row>
    <row r="145" spans="1:13" s="7" customFormat="1" ht="24.6" customHeight="1" x14ac:dyDescent="0.25">
      <c r="A145" s="178" t="s">
        <v>353</v>
      </c>
      <c r="B145" s="174" t="s">
        <v>376</v>
      </c>
      <c r="C145" s="62" t="s">
        <v>286</v>
      </c>
      <c r="D145" s="64">
        <v>0.76</v>
      </c>
      <c r="E145" s="61" t="s">
        <v>143</v>
      </c>
      <c r="F145" s="84">
        <v>4.58</v>
      </c>
      <c r="G145" s="77" t="s">
        <v>143</v>
      </c>
      <c r="H145" s="185">
        <f t="shared" si="11"/>
        <v>2.67</v>
      </c>
      <c r="I145" s="180">
        <v>2.16</v>
      </c>
      <c r="J145" s="77" t="s">
        <v>143</v>
      </c>
      <c r="K145" s="84">
        <v>12.95</v>
      </c>
      <c r="L145" s="77" t="s">
        <v>143</v>
      </c>
      <c r="M145" s="185">
        <f>(I145+K145)/2</f>
        <v>7.5549999999999997</v>
      </c>
    </row>
    <row r="146" spans="1:13" s="7" customFormat="1" ht="24.6" customHeight="1" x14ac:dyDescent="0.25">
      <c r="A146" s="178" t="s">
        <v>354</v>
      </c>
      <c r="B146" s="174" t="s">
        <v>376</v>
      </c>
      <c r="C146" s="62" t="s">
        <v>287</v>
      </c>
      <c r="D146" s="64">
        <v>0.77</v>
      </c>
      <c r="E146" s="61" t="s">
        <v>143</v>
      </c>
      <c r="F146" s="84">
        <v>4.59</v>
      </c>
      <c r="G146" s="77" t="s">
        <v>143</v>
      </c>
      <c r="H146" s="185">
        <f t="shared" si="11"/>
        <v>2.6799999999999997</v>
      </c>
      <c r="I146" s="182" t="s">
        <v>376</v>
      </c>
      <c r="J146" s="174" t="s">
        <v>376</v>
      </c>
      <c r="K146" s="176" t="s">
        <v>376</v>
      </c>
      <c r="L146" s="174" t="s">
        <v>376</v>
      </c>
      <c r="M146" s="177" t="s">
        <v>376</v>
      </c>
    </row>
    <row r="147" spans="1:13" s="7" customFormat="1" ht="24.6" customHeight="1" x14ac:dyDescent="0.25">
      <c r="A147" s="178" t="s">
        <v>355</v>
      </c>
      <c r="B147" s="174" t="s">
        <v>376</v>
      </c>
      <c r="C147" s="62" t="s">
        <v>288</v>
      </c>
      <c r="D147" s="64">
        <v>0.01</v>
      </c>
      <c r="E147" s="61" t="s">
        <v>143</v>
      </c>
      <c r="F147" s="84">
        <v>0.17899999999999999</v>
      </c>
      <c r="G147" s="77" t="s">
        <v>143</v>
      </c>
      <c r="H147" s="185">
        <f t="shared" si="11"/>
        <v>9.4500000000000001E-2</v>
      </c>
      <c r="I147" s="182" t="s">
        <v>376</v>
      </c>
      <c r="J147" s="174" t="s">
        <v>376</v>
      </c>
      <c r="K147" s="176" t="s">
        <v>376</v>
      </c>
      <c r="L147" s="174" t="s">
        <v>376</v>
      </c>
      <c r="M147" s="177" t="s">
        <v>376</v>
      </c>
    </row>
    <row r="148" spans="1:13" s="30" customFormat="1" ht="24.6" customHeight="1" x14ac:dyDescent="0.25">
      <c r="A148" s="178" t="s">
        <v>356</v>
      </c>
      <c r="B148" s="174" t="s">
        <v>376</v>
      </c>
      <c r="C148" s="62" t="s">
        <v>289</v>
      </c>
      <c r="D148" s="64">
        <v>1.39</v>
      </c>
      <c r="E148" s="61" t="s">
        <v>143</v>
      </c>
      <c r="F148" s="84">
        <v>4.18</v>
      </c>
      <c r="G148" s="77" t="s">
        <v>143</v>
      </c>
      <c r="H148" s="185">
        <f>(D148+F148)/2</f>
        <v>2.7849999999999997</v>
      </c>
      <c r="I148" s="182" t="s">
        <v>376</v>
      </c>
      <c r="J148" s="174" t="s">
        <v>376</v>
      </c>
      <c r="K148" s="176" t="s">
        <v>376</v>
      </c>
      <c r="L148" s="174" t="s">
        <v>376</v>
      </c>
      <c r="M148" s="177" t="s">
        <v>376</v>
      </c>
    </row>
    <row r="149" spans="1:13" s="7" customFormat="1" ht="24.6" customHeight="1" x14ac:dyDescent="0.25">
      <c r="A149" s="207" t="s">
        <v>675</v>
      </c>
      <c r="B149" s="174" t="s">
        <v>376</v>
      </c>
      <c r="C149" s="62" t="s">
        <v>290</v>
      </c>
      <c r="D149" s="64">
        <v>4.5999999999999999E-3</v>
      </c>
      <c r="E149" s="61" t="s">
        <v>143</v>
      </c>
      <c r="F149" s="84">
        <v>8.1000000000000003E-2</v>
      </c>
      <c r="G149" s="77" t="s">
        <v>143</v>
      </c>
      <c r="H149" s="185">
        <f t="shared" si="11"/>
        <v>4.2800000000000005E-2</v>
      </c>
      <c r="I149" s="182" t="s">
        <v>376</v>
      </c>
      <c r="J149" s="174" t="s">
        <v>376</v>
      </c>
      <c r="K149" s="176" t="s">
        <v>376</v>
      </c>
      <c r="L149" s="174" t="s">
        <v>376</v>
      </c>
      <c r="M149" s="177" t="s">
        <v>376</v>
      </c>
    </row>
    <row r="150" spans="1:13" s="7" customFormat="1" ht="24.6" customHeight="1" thickBot="1" x14ac:dyDescent="0.3">
      <c r="A150" s="208" t="s">
        <v>357</v>
      </c>
      <c r="B150" s="174" t="s">
        <v>376</v>
      </c>
      <c r="C150" s="96" t="s">
        <v>291</v>
      </c>
      <c r="D150" s="97">
        <v>4</v>
      </c>
      <c r="E150" s="98" t="s">
        <v>143</v>
      </c>
      <c r="F150" s="209">
        <v>12.01</v>
      </c>
      <c r="G150" s="210" t="s">
        <v>143</v>
      </c>
      <c r="H150" s="211">
        <f t="shared" si="11"/>
        <v>8.004999999999999</v>
      </c>
      <c r="I150" s="212">
        <v>2.54</v>
      </c>
      <c r="J150" s="210" t="s">
        <v>143</v>
      </c>
      <c r="K150" s="209">
        <v>7.62</v>
      </c>
      <c r="L150" s="210" t="s">
        <v>143</v>
      </c>
      <c r="M150" s="211">
        <f>(I150+K150)/2</f>
        <v>5.08</v>
      </c>
    </row>
    <row r="151" spans="1:13" ht="18.600000000000001" customHeight="1" thickTop="1" x14ac:dyDescent="0.2">
      <c r="A151" s="251" t="s">
        <v>626</v>
      </c>
      <c r="B151" s="251"/>
      <c r="C151" s="251"/>
      <c r="D151" s="251"/>
      <c r="E151" s="251"/>
      <c r="F151" s="251"/>
      <c r="G151" s="251"/>
      <c r="H151" s="251"/>
      <c r="I151" s="251"/>
      <c r="J151" s="251"/>
      <c r="K151" s="251"/>
      <c r="L151" s="251"/>
      <c r="M151" s="251"/>
    </row>
    <row r="152" spans="1:13" s="7" customFormat="1" ht="25.5" customHeight="1" x14ac:dyDescent="0.25">
      <c r="A152" s="259" t="s">
        <v>571</v>
      </c>
      <c r="B152" s="259"/>
      <c r="C152" s="258"/>
      <c r="D152" s="258"/>
      <c r="E152" s="258"/>
      <c r="F152" s="258"/>
      <c r="G152" s="258"/>
      <c r="H152" s="258"/>
      <c r="I152" s="258"/>
      <c r="J152" s="258"/>
      <c r="K152" s="258"/>
      <c r="L152" s="258"/>
      <c r="M152" s="258"/>
    </row>
    <row r="153" spans="1:13" s="7" customFormat="1" ht="42" customHeight="1" x14ac:dyDescent="0.25">
      <c r="A153" s="268" t="s">
        <v>712</v>
      </c>
      <c r="B153" s="268"/>
      <c r="C153" s="268"/>
      <c r="D153" s="268"/>
      <c r="E153" s="268"/>
      <c r="F153" s="268"/>
      <c r="G153" s="268"/>
      <c r="H153" s="268"/>
      <c r="I153" s="268"/>
      <c r="J153" s="268"/>
      <c r="K153" s="268"/>
      <c r="L153" s="268"/>
      <c r="M153" s="268"/>
    </row>
    <row r="154" spans="1:13" s="7" customFormat="1" ht="44.25" customHeight="1" x14ac:dyDescent="0.25">
      <c r="A154" s="268" t="s">
        <v>706</v>
      </c>
      <c r="B154" s="268"/>
      <c r="C154" s="268"/>
      <c r="D154" s="268"/>
      <c r="E154" s="268"/>
      <c r="F154" s="268"/>
      <c r="G154" s="268"/>
      <c r="H154" s="268"/>
      <c r="I154" s="268"/>
      <c r="J154" s="268"/>
      <c r="K154" s="268"/>
      <c r="L154" s="268"/>
      <c r="M154" s="268"/>
    </row>
    <row r="155" spans="1:13" s="7" customFormat="1" ht="39" customHeight="1" x14ac:dyDescent="0.25">
      <c r="A155" s="257" t="s">
        <v>707</v>
      </c>
      <c r="B155" s="257"/>
      <c r="C155" s="257"/>
      <c r="D155" s="257"/>
      <c r="E155" s="257"/>
      <c r="F155" s="257"/>
      <c r="G155" s="257"/>
      <c r="H155" s="257"/>
      <c r="I155" s="257"/>
      <c r="J155" s="257"/>
      <c r="K155" s="257"/>
      <c r="L155" s="257"/>
      <c r="M155" s="257"/>
    </row>
    <row r="156" spans="1:13" s="7" customFormat="1" ht="42.75" customHeight="1" x14ac:dyDescent="0.25">
      <c r="A156" s="257" t="s">
        <v>708</v>
      </c>
      <c r="B156" s="257"/>
      <c r="C156" s="257"/>
      <c r="D156" s="257"/>
      <c r="E156" s="257"/>
      <c r="F156" s="257"/>
      <c r="G156" s="257"/>
      <c r="H156" s="257"/>
      <c r="I156" s="257"/>
      <c r="J156" s="257"/>
      <c r="K156" s="257"/>
      <c r="L156" s="257"/>
      <c r="M156" s="257"/>
    </row>
    <row r="157" spans="1:13" s="7" customFormat="1" ht="37.5" customHeight="1" x14ac:dyDescent="0.25">
      <c r="A157" s="257" t="s">
        <v>687</v>
      </c>
      <c r="B157" s="257"/>
      <c r="C157" s="257"/>
      <c r="D157" s="257"/>
      <c r="E157" s="257"/>
      <c r="F157" s="257"/>
      <c r="G157" s="257"/>
      <c r="H157" s="257"/>
      <c r="I157" s="257"/>
      <c r="J157" s="257"/>
      <c r="K157" s="257"/>
      <c r="L157" s="257"/>
      <c r="M157" s="257"/>
    </row>
    <row r="158" spans="1:13" s="7" customFormat="1" ht="53.25" customHeight="1" x14ac:dyDescent="0.25">
      <c r="A158" s="257" t="s">
        <v>736</v>
      </c>
      <c r="B158" s="257"/>
      <c r="C158" s="257"/>
      <c r="D158" s="257"/>
      <c r="E158" s="257"/>
      <c r="F158" s="257"/>
      <c r="G158" s="257"/>
      <c r="H158" s="257"/>
      <c r="I158" s="257"/>
      <c r="J158" s="257"/>
      <c r="K158" s="257"/>
      <c r="L158" s="257"/>
      <c r="M158" s="257"/>
    </row>
    <row r="159" spans="1:13" s="7" customFormat="1" ht="45" customHeight="1" x14ac:dyDescent="0.25">
      <c r="A159" s="257" t="s">
        <v>688</v>
      </c>
      <c r="B159" s="257"/>
      <c r="C159" s="258"/>
      <c r="D159" s="258"/>
      <c r="E159" s="258"/>
      <c r="F159" s="258"/>
      <c r="G159" s="258"/>
      <c r="H159" s="258"/>
      <c r="I159" s="258"/>
      <c r="J159" s="258"/>
      <c r="K159" s="258"/>
      <c r="L159" s="258"/>
      <c r="M159" s="258"/>
    </row>
    <row r="160" spans="1:13" s="7" customFormat="1" ht="41.25" customHeight="1" x14ac:dyDescent="0.25">
      <c r="A160" s="257" t="s">
        <v>729</v>
      </c>
      <c r="B160" s="257"/>
      <c r="C160" s="258"/>
      <c r="D160" s="258"/>
      <c r="E160" s="258"/>
      <c r="F160" s="258"/>
      <c r="G160" s="258"/>
      <c r="H160" s="258"/>
      <c r="I160" s="258"/>
      <c r="J160" s="258"/>
      <c r="K160" s="258"/>
      <c r="L160" s="258"/>
      <c r="M160" s="258"/>
    </row>
    <row r="161" spans="1:13" s="7" customFormat="1" ht="47.25" customHeight="1" x14ac:dyDescent="0.25">
      <c r="A161" s="257" t="s">
        <v>689</v>
      </c>
      <c r="B161" s="257"/>
      <c r="C161" s="258"/>
      <c r="D161" s="258"/>
      <c r="E161" s="258"/>
      <c r="F161" s="258"/>
      <c r="G161" s="258"/>
      <c r="H161" s="258"/>
      <c r="I161" s="258"/>
      <c r="J161" s="258"/>
      <c r="K161" s="258"/>
      <c r="L161" s="258"/>
      <c r="M161" s="258"/>
    </row>
    <row r="162" spans="1:13" s="7" customFormat="1" ht="69" customHeight="1" x14ac:dyDescent="0.25">
      <c r="A162" s="269" t="s">
        <v>690</v>
      </c>
      <c r="B162" s="269"/>
      <c r="C162" s="270"/>
      <c r="D162" s="270"/>
      <c r="E162" s="270"/>
      <c r="F162" s="270"/>
      <c r="G162" s="270"/>
      <c r="H162" s="270"/>
      <c r="I162" s="270"/>
      <c r="J162" s="270"/>
      <c r="K162" s="270"/>
      <c r="L162" s="270"/>
      <c r="M162" s="270"/>
    </row>
    <row r="163" spans="1:13" s="7" customFormat="1" ht="42" customHeight="1" x14ac:dyDescent="0.25">
      <c r="A163" s="269" t="s">
        <v>691</v>
      </c>
      <c r="B163" s="269"/>
      <c r="C163" s="269"/>
      <c r="D163" s="269"/>
      <c r="E163" s="269"/>
      <c r="F163" s="269"/>
      <c r="G163" s="269"/>
      <c r="H163" s="269"/>
      <c r="I163" s="269"/>
      <c r="J163" s="269"/>
      <c r="K163" s="269"/>
      <c r="L163" s="269"/>
      <c r="M163" s="269"/>
    </row>
    <row r="164" spans="1:13" s="7" customFormat="1" ht="57.75" customHeight="1" x14ac:dyDescent="0.25">
      <c r="A164" s="269" t="s">
        <v>692</v>
      </c>
      <c r="B164" s="269"/>
      <c r="C164" s="269"/>
      <c r="D164" s="269"/>
      <c r="E164" s="269"/>
      <c r="F164" s="269"/>
      <c r="G164" s="269"/>
      <c r="H164" s="269"/>
      <c r="I164" s="269"/>
      <c r="J164" s="269"/>
      <c r="K164" s="269"/>
      <c r="L164" s="269"/>
      <c r="M164" s="269"/>
    </row>
    <row r="165" spans="1:13" s="7" customFormat="1" ht="28.5" customHeight="1" x14ac:dyDescent="0.25">
      <c r="A165" s="269" t="s">
        <v>693</v>
      </c>
      <c r="B165" s="269"/>
      <c r="C165" s="270"/>
      <c r="D165" s="270"/>
      <c r="E165" s="270"/>
      <c r="F165" s="270"/>
      <c r="G165" s="270"/>
      <c r="H165" s="270"/>
      <c r="I165" s="270"/>
      <c r="J165" s="270"/>
      <c r="K165" s="270"/>
      <c r="L165" s="270"/>
      <c r="M165" s="270"/>
    </row>
    <row r="166" spans="1:13" s="7" customFormat="1" ht="33.75" customHeight="1" x14ac:dyDescent="0.25">
      <c r="A166" s="257" t="s">
        <v>853</v>
      </c>
      <c r="B166" s="257"/>
      <c r="C166" s="257"/>
      <c r="D166" s="257"/>
      <c r="E166" s="257"/>
      <c r="F166" s="257"/>
      <c r="G166" s="257"/>
      <c r="H166" s="257"/>
      <c r="I166" s="257"/>
      <c r="J166" s="257"/>
      <c r="K166" s="257"/>
      <c r="L166" s="257"/>
      <c r="M166" s="257"/>
    </row>
    <row r="167" spans="1:13" s="7" customFormat="1" ht="55.5" customHeight="1" x14ac:dyDescent="0.25">
      <c r="A167" s="257" t="s">
        <v>694</v>
      </c>
      <c r="B167" s="257"/>
      <c r="C167" s="258"/>
      <c r="D167" s="258"/>
      <c r="E167" s="258"/>
      <c r="F167" s="258"/>
      <c r="G167" s="258"/>
      <c r="H167" s="258"/>
      <c r="I167" s="258"/>
      <c r="J167" s="258"/>
      <c r="K167" s="258"/>
      <c r="L167" s="258"/>
      <c r="M167" s="258"/>
    </row>
    <row r="168" spans="1:13" s="7" customFormat="1" x14ac:dyDescent="0.25">
      <c r="A168" s="257" t="s">
        <v>695</v>
      </c>
      <c r="B168" s="257"/>
      <c r="C168" s="257"/>
      <c r="D168" s="257"/>
      <c r="E168" s="257"/>
      <c r="F168" s="257"/>
      <c r="G168" s="257"/>
      <c r="H168" s="257"/>
      <c r="I168" s="257"/>
      <c r="J168" s="257"/>
      <c r="K168" s="257"/>
      <c r="L168" s="257"/>
      <c r="M168" s="257"/>
    </row>
    <row r="169" spans="1:13" s="7" customFormat="1" ht="18.75" customHeight="1" x14ac:dyDescent="0.25">
      <c r="A169" s="106" t="s">
        <v>360</v>
      </c>
      <c r="B169" s="102"/>
      <c r="C169" s="102"/>
      <c r="D169" s="102"/>
      <c r="E169" s="102"/>
      <c r="F169" s="102"/>
      <c r="G169" s="102"/>
      <c r="H169" s="102"/>
      <c r="I169" s="102"/>
      <c r="J169" s="102"/>
      <c r="K169" s="102"/>
      <c r="L169" s="102"/>
      <c r="M169" s="102"/>
    </row>
    <row r="170" spans="1:13" x14ac:dyDescent="0.2"/>
    <row r="171" spans="1:13" x14ac:dyDescent="0.2"/>
    <row r="172" spans="1:13" x14ac:dyDescent="0.2"/>
    <row r="173" spans="1:13" x14ac:dyDescent="0.2"/>
    <row r="174" spans="1:13" x14ac:dyDescent="0.2"/>
    <row r="175" spans="1:13" x14ac:dyDescent="0.2"/>
    <row r="176" spans="1:13" x14ac:dyDescent="0.2"/>
  </sheetData>
  <mergeCells count="19">
    <mergeCell ref="A1:M1"/>
    <mergeCell ref="A156:M156"/>
    <mergeCell ref="A152:M152"/>
    <mergeCell ref="A151:M151"/>
    <mergeCell ref="A168:M168"/>
    <mergeCell ref="A157:M157"/>
    <mergeCell ref="A167:M167"/>
    <mergeCell ref="A153:M153"/>
    <mergeCell ref="A165:M165"/>
    <mergeCell ref="A161:M161"/>
    <mergeCell ref="A166:M166"/>
    <mergeCell ref="A164:M164"/>
    <mergeCell ref="A160:M160"/>
    <mergeCell ref="A162:M162"/>
    <mergeCell ref="A158:M158"/>
    <mergeCell ref="A159:M159"/>
    <mergeCell ref="A163:M163"/>
    <mergeCell ref="A154:M154"/>
    <mergeCell ref="A155:M155"/>
  </mergeCells>
  <printOptions horizontalCentered="1"/>
  <pageMargins left="0.44" right="0.28000000000000003" top="0.51" bottom="0.52" header="0.3" footer="0.3"/>
  <pageSetup scale="71" fitToHeight="8" orientation="landscape" r:id="rId1"/>
  <headerFooter>
    <oddFooter>&amp;CPage &amp;P of &amp;N&amp;ROctober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283"/>
  <sheetViews>
    <sheetView zoomScaleNormal="100" zoomScaleSheetLayoutView="80" workbookViewId="0">
      <selection sqref="A1:I1"/>
    </sheetView>
  </sheetViews>
  <sheetFormatPr defaultColWidth="0" defaultRowHeight="14.25" zeroHeight="1" x14ac:dyDescent="0.2"/>
  <cols>
    <col min="1" max="1" width="42.85546875" style="1" customWidth="1"/>
    <col min="2" max="2" width="8.7109375" style="3" customWidth="1"/>
    <col min="3" max="3" width="20.42578125" style="3" customWidth="1"/>
    <col min="4" max="4" width="18.42578125" style="4" customWidth="1"/>
    <col min="5" max="5" width="6.85546875" style="3" customWidth="1"/>
    <col min="6" max="6" width="14.7109375" style="3" customWidth="1"/>
    <col min="7" max="7" width="7.28515625" style="3" customWidth="1"/>
    <col min="8" max="8" width="21.7109375" style="3" customWidth="1"/>
    <col min="9" max="9" width="8.42578125" style="3" bestFit="1" customWidth="1"/>
    <col min="10" max="16" width="0" style="1" hidden="1" customWidth="1"/>
    <col min="17" max="16384" width="9.140625" style="1" hidden="1"/>
  </cols>
  <sheetData>
    <row r="1" spans="1:12" s="213" customFormat="1" ht="25.5" thickTop="1" x14ac:dyDescent="0.2">
      <c r="A1" s="274" t="s">
        <v>386</v>
      </c>
      <c r="B1" s="275"/>
      <c r="C1" s="276"/>
      <c r="D1" s="276"/>
      <c r="E1" s="276"/>
      <c r="F1" s="276"/>
      <c r="G1" s="276"/>
      <c r="H1" s="276"/>
      <c r="I1" s="277"/>
    </row>
    <row r="2" spans="1:12" s="2" customFormat="1" ht="30" x14ac:dyDescent="0.2">
      <c r="A2" s="55" t="s">
        <v>46</v>
      </c>
      <c r="B2" s="58" t="s">
        <v>791</v>
      </c>
      <c r="C2" s="56" t="s">
        <v>151</v>
      </c>
      <c r="D2" s="56" t="s">
        <v>504</v>
      </c>
      <c r="E2" s="56" t="s">
        <v>791</v>
      </c>
      <c r="F2" s="56" t="s">
        <v>47</v>
      </c>
      <c r="G2" s="56" t="s">
        <v>791</v>
      </c>
      <c r="H2" s="56" t="s">
        <v>564</v>
      </c>
      <c r="I2" s="59" t="s">
        <v>791</v>
      </c>
    </row>
    <row r="3" spans="1:12" s="2" customFormat="1" ht="24.6" customHeight="1" x14ac:dyDescent="0.25">
      <c r="A3" s="214" t="s">
        <v>371</v>
      </c>
      <c r="B3" s="129" t="s">
        <v>376</v>
      </c>
      <c r="C3" s="215" t="s">
        <v>376</v>
      </c>
      <c r="D3" s="128" t="s">
        <v>376</v>
      </c>
      <c r="E3" s="129" t="s">
        <v>376</v>
      </c>
      <c r="F3" s="128" t="s">
        <v>376</v>
      </c>
      <c r="G3" s="129" t="s">
        <v>376</v>
      </c>
      <c r="H3" s="128" t="s">
        <v>376</v>
      </c>
      <c r="I3" s="216" t="s">
        <v>376</v>
      </c>
    </row>
    <row r="4" spans="1:12" s="7" customFormat="1" ht="24.6" customHeight="1" x14ac:dyDescent="0.25">
      <c r="A4" s="217" t="s">
        <v>776</v>
      </c>
      <c r="B4" s="77" t="s">
        <v>132</v>
      </c>
      <c r="C4" s="62" t="s">
        <v>0</v>
      </c>
      <c r="D4" s="128" t="s">
        <v>376</v>
      </c>
      <c r="E4" s="129" t="s">
        <v>376</v>
      </c>
      <c r="F4" s="128" t="s">
        <v>376</v>
      </c>
      <c r="G4" s="129" t="s">
        <v>376</v>
      </c>
      <c r="H4" s="73">
        <v>30000</v>
      </c>
      <c r="I4" s="114" t="s">
        <v>129</v>
      </c>
    </row>
    <row r="5" spans="1:12" s="17" customFormat="1" ht="24.6" customHeight="1" x14ac:dyDescent="0.25">
      <c r="A5" s="217" t="s">
        <v>48</v>
      </c>
      <c r="B5" s="129" t="s">
        <v>376</v>
      </c>
      <c r="C5" s="62" t="s">
        <v>1</v>
      </c>
      <c r="D5" s="64">
        <v>78</v>
      </c>
      <c r="E5" s="77" t="s">
        <v>135</v>
      </c>
      <c r="F5" s="64">
        <v>5</v>
      </c>
      <c r="G5" s="77" t="s">
        <v>134</v>
      </c>
      <c r="H5" s="64">
        <v>1</v>
      </c>
      <c r="I5" s="114" t="s">
        <v>129</v>
      </c>
    </row>
    <row r="6" spans="1:12" s="17" customFormat="1" ht="24.6" customHeight="1" x14ac:dyDescent="0.25">
      <c r="A6" s="217" t="s">
        <v>49</v>
      </c>
      <c r="B6" s="129" t="s">
        <v>376</v>
      </c>
      <c r="C6" s="62" t="s">
        <v>2</v>
      </c>
      <c r="D6" s="64">
        <v>60</v>
      </c>
      <c r="E6" s="77" t="s">
        <v>133</v>
      </c>
      <c r="F6" s="84">
        <v>18</v>
      </c>
      <c r="G6" s="77" t="s">
        <v>142</v>
      </c>
      <c r="H6" s="64">
        <v>5.9</v>
      </c>
      <c r="I6" s="114" t="s">
        <v>129</v>
      </c>
    </row>
    <row r="7" spans="1:12" s="17" customFormat="1" ht="24.6" customHeight="1" x14ac:dyDescent="0.25">
      <c r="A7" s="217" t="s">
        <v>50</v>
      </c>
      <c r="B7" s="129" t="s">
        <v>376</v>
      </c>
      <c r="C7" s="62" t="s">
        <v>3</v>
      </c>
      <c r="D7" s="84">
        <v>330</v>
      </c>
      <c r="E7" s="77" t="s">
        <v>137</v>
      </c>
      <c r="F7" s="64">
        <v>500</v>
      </c>
      <c r="G7" s="77" t="s">
        <v>134</v>
      </c>
      <c r="H7" s="64">
        <v>300</v>
      </c>
      <c r="I7" s="114" t="s">
        <v>129</v>
      </c>
    </row>
    <row r="8" spans="1:12" s="17" customFormat="1" ht="24.6" customHeight="1" x14ac:dyDescent="0.25">
      <c r="A8" s="217" t="s">
        <v>51</v>
      </c>
      <c r="B8" s="129" t="s">
        <v>376</v>
      </c>
      <c r="C8" s="62" t="s">
        <v>4</v>
      </c>
      <c r="D8" s="84">
        <v>40</v>
      </c>
      <c r="E8" s="77" t="s">
        <v>138</v>
      </c>
      <c r="F8" s="64">
        <v>10</v>
      </c>
      <c r="G8" s="77" t="s">
        <v>134</v>
      </c>
      <c r="H8" s="64">
        <v>1.5</v>
      </c>
      <c r="I8" s="114" t="s">
        <v>129</v>
      </c>
    </row>
    <row r="9" spans="1:12" s="7" customFormat="1" ht="24.6" customHeight="1" x14ac:dyDescent="0.25">
      <c r="A9" s="217" t="s">
        <v>52</v>
      </c>
      <c r="B9" s="129" t="s">
        <v>376</v>
      </c>
      <c r="C9" s="62" t="s">
        <v>5</v>
      </c>
      <c r="D9" s="128" t="s">
        <v>376</v>
      </c>
      <c r="E9" s="129" t="s">
        <v>376</v>
      </c>
      <c r="F9" s="64">
        <v>0.5</v>
      </c>
      <c r="G9" s="77" t="s">
        <v>134</v>
      </c>
      <c r="H9" s="64">
        <v>30</v>
      </c>
      <c r="I9" s="114" t="s">
        <v>129</v>
      </c>
    </row>
    <row r="10" spans="1:12" s="7" customFormat="1" ht="24.6" customHeight="1" x14ac:dyDescent="0.25">
      <c r="A10" s="217" t="s">
        <v>53</v>
      </c>
      <c r="B10" s="129" t="s">
        <v>376</v>
      </c>
      <c r="C10" s="62" t="s">
        <v>76</v>
      </c>
      <c r="D10" s="128" t="s">
        <v>376</v>
      </c>
      <c r="E10" s="129" t="s">
        <v>376</v>
      </c>
      <c r="F10" s="64">
        <v>10</v>
      </c>
      <c r="G10" s="77" t="s">
        <v>134</v>
      </c>
      <c r="H10" s="128" t="s">
        <v>376</v>
      </c>
      <c r="I10" s="216" t="s">
        <v>376</v>
      </c>
    </row>
    <row r="11" spans="1:12" s="7" customFormat="1" ht="24.6" customHeight="1" x14ac:dyDescent="0.25">
      <c r="A11" s="218" t="s">
        <v>54</v>
      </c>
      <c r="B11" s="129" t="s">
        <v>376</v>
      </c>
      <c r="C11" s="62" t="s">
        <v>6</v>
      </c>
      <c r="D11" s="84">
        <v>140</v>
      </c>
      <c r="E11" s="77" t="s">
        <v>139</v>
      </c>
      <c r="F11" s="64">
        <v>32</v>
      </c>
      <c r="G11" s="77" t="s">
        <v>139</v>
      </c>
      <c r="H11" s="64">
        <v>1</v>
      </c>
      <c r="I11" s="114" t="s">
        <v>565</v>
      </c>
    </row>
    <row r="12" spans="1:12" s="7" customFormat="1" ht="24.6" customHeight="1" x14ac:dyDescent="0.25">
      <c r="A12" s="218" t="s">
        <v>55</v>
      </c>
      <c r="B12" s="219" t="s">
        <v>376</v>
      </c>
      <c r="C12" s="62" t="s">
        <v>77</v>
      </c>
      <c r="D12" s="64">
        <v>0.4</v>
      </c>
      <c r="E12" s="77" t="s">
        <v>133</v>
      </c>
      <c r="F12" s="64">
        <v>1</v>
      </c>
      <c r="G12" s="77" t="s">
        <v>134</v>
      </c>
      <c r="H12" s="64">
        <v>30</v>
      </c>
      <c r="I12" s="114" t="s">
        <v>129</v>
      </c>
    </row>
    <row r="13" spans="1:12" s="7" customFormat="1" ht="24.6" customHeight="1" x14ac:dyDescent="0.25">
      <c r="A13" s="217" t="s">
        <v>56</v>
      </c>
      <c r="B13" s="174" t="s">
        <v>376</v>
      </c>
      <c r="C13" s="62" t="s">
        <v>7</v>
      </c>
      <c r="D13" s="128" t="s">
        <v>376</v>
      </c>
      <c r="E13" s="129" t="s">
        <v>376</v>
      </c>
      <c r="F13" s="84">
        <v>13</v>
      </c>
      <c r="G13" s="77" t="s">
        <v>140</v>
      </c>
      <c r="H13" s="64">
        <v>7</v>
      </c>
      <c r="I13" s="114" t="s">
        <v>129</v>
      </c>
      <c r="L13" s="7" t="s">
        <v>375</v>
      </c>
    </row>
    <row r="14" spans="1:12" s="7" customFormat="1" ht="24.6" customHeight="1" x14ac:dyDescent="0.25">
      <c r="A14" s="218" t="s">
        <v>57</v>
      </c>
      <c r="B14" s="219" t="s">
        <v>376</v>
      </c>
      <c r="C14" s="62" t="s">
        <v>8</v>
      </c>
      <c r="D14" s="84">
        <v>80</v>
      </c>
      <c r="E14" s="77" t="s">
        <v>136</v>
      </c>
      <c r="F14" s="64">
        <v>70</v>
      </c>
      <c r="G14" s="77" t="s">
        <v>136</v>
      </c>
      <c r="H14" s="64">
        <v>15</v>
      </c>
      <c r="I14" s="114" t="s">
        <v>129</v>
      </c>
    </row>
    <row r="15" spans="1:12" s="7" customFormat="1" ht="24.6" customHeight="1" x14ac:dyDescent="0.25">
      <c r="A15" s="217" t="s">
        <v>536</v>
      </c>
      <c r="B15" s="174" t="s">
        <v>376</v>
      </c>
      <c r="C15" s="62" t="s">
        <v>78</v>
      </c>
      <c r="D15" s="128" t="s">
        <v>376</v>
      </c>
      <c r="E15" s="129" t="s">
        <v>376</v>
      </c>
      <c r="F15" s="64">
        <v>200</v>
      </c>
      <c r="G15" s="77" t="s">
        <v>134</v>
      </c>
      <c r="H15" s="64">
        <v>190</v>
      </c>
      <c r="I15" s="114" t="s">
        <v>129</v>
      </c>
    </row>
    <row r="16" spans="1:12" s="7" customFormat="1" ht="24.6" customHeight="1" x14ac:dyDescent="0.25">
      <c r="A16" s="217" t="s">
        <v>58</v>
      </c>
      <c r="B16" s="174" t="s">
        <v>376</v>
      </c>
      <c r="C16" s="62" t="s">
        <v>79</v>
      </c>
      <c r="D16" s="128" t="s">
        <v>376</v>
      </c>
      <c r="E16" s="129" t="s">
        <v>376</v>
      </c>
      <c r="F16" s="64">
        <v>4</v>
      </c>
      <c r="G16" s="77" t="s">
        <v>134</v>
      </c>
      <c r="H16" s="128" t="s">
        <v>376</v>
      </c>
      <c r="I16" s="216" t="s">
        <v>376</v>
      </c>
    </row>
    <row r="17" spans="1:16" s="7" customFormat="1" ht="24.6" customHeight="1" x14ac:dyDescent="0.25">
      <c r="A17" s="217" t="s">
        <v>150</v>
      </c>
      <c r="B17" s="77" t="s">
        <v>141</v>
      </c>
      <c r="C17" s="62" t="s">
        <v>9</v>
      </c>
      <c r="D17" s="128" t="s">
        <v>376</v>
      </c>
      <c r="E17" s="129" t="s">
        <v>376</v>
      </c>
      <c r="F17" s="128" t="s">
        <v>376</v>
      </c>
      <c r="G17" s="129" t="s">
        <v>376</v>
      </c>
      <c r="H17" s="73">
        <v>15000</v>
      </c>
      <c r="I17" s="114" t="s">
        <v>129</v>
      </c>
    </row>
    <row r="18" spans="1:16" s="7" customFormat="1" ht="24.6" customHeight="1" x14ac:dyDescent="0.25">
      <c r="A18" s="218" t="s">
        <v>59</v>
      </c>
      <c r="B18" s="219" t="s">
        <v>376</v>
      </c>
      <c r="C18" s="62" t="s">
        <v>10</v>
      </c>
      <c r="D18" s="84">
        <v>1700</v>
      </c>
      <c r="E18" s="77" t="s">
        <v>143</v>
      </c>
      <c r="F18" s="64">
        <v>120</v>
      </c>
      <c r="G18" s="77" t="s">
        <v>143</v>
      </c>
      <c r="H18" s="64">
        <v>15</v>
      </c>
      <c r="I18" s="114" t="s">
        <v>129</v>
      </c>
    </row>
    <row r="19" spans="1:16" s="7" customFormat="1" ht="24.6" customHeight="1" x14ac:dyDescent="0.25">
      <c r="A19" s="217" t="s">
        <v>60</v>
      </c>
      <c r="B19" s="174" t="s">
        <v>376</v>
      </c>
      <c r="C19" s="62" t="s">
        <v>11</v>
      </c>
      <c r="D19" s="128" t="s">
        <v>376</v>
      </c>
      <c r="E19" s="129" t="s">
        <v>376</v>
      </c>
      <c r="F19" s="64">
        <v>2</v>
      </c>
      <c r="G19" s="77" t="s">
        <v>134</v>
      </c>
      <c r="H19" s="64">
        <v>20</v>
      </c>
      <c r="I19" s="114" t="s">
        <v>565</v>
      </c>
    </row>
    <row r="20" spans="1:16" s="7" customFormat="1" ht="24.6" customHeight="1" x14ac:dyDescent="0.25">
      <c r="A20" s="217" t="s">
        <v>61</v>
      </c>
      <c r="B20" s="174" t="s">
        <v>376</v>
      </c>
      <c r="C20" s="62" t="s">
        <v>12</v>
      </c>
      <c r="D20" s="84">
        <v>450</v>
      </c>
      <c r="E20" s="77" t="s">
        <v>145</v>
      </c>
      <c r="F20" s="64">
        <v>220</v>
      </c>
      <c r="G20" s="77" t="s">
        <v>145</v>
      </c>
      <c r="H20" s="64">
        <v>300</v>
      </c>
      <c r="I20" s="114" t="s">
        <v>129</v>
      </c>
      <c r="P20" s="7" t="s">
        <v>364</v>
      </c>
    </row>
    <row r="21" spans="1:16" s="7" customFormat="1" ht="24.6" customHeight="1" x14ac:dyDescent="0.25">
      <c r="A21" s="218" t="s">
        <v>62</v>
      </c>
      <c r="B21" s="219" t="s">
        <v>376</v>
      </c>
      <c r="C21" s="62" t="s">
        <v>13</v>
      </c>
      <c r="D21" s="64">
        <v>0.1</v>
      </c>
      <c r="E21" s="77" t="s">
        <v>133</v>
      </c>
      <c r="F21" s="64">
        <v>0.3</v>
      </c>
      <c r="G21" s="77" t="s">
        <v>134</v>
      </c>
      <c r="H21" s="64">
        <v>0.04</v>
      </c>
      <c r="I21" s="114" t="s">
        <v>129</v>
      </c>
    </row>
    <row r="22" spans="1:16" s="7" customFormat="1" ht="24.6" customHeight="1" x14ac:dyDescent="0.25">
      <c r="A22" s="217" t="s">
        <v>63</v>
      </c>
      <c r="B22" s="174" t="s">
        <v>376</v>
      </c>
      <c r="C22" s="62" t="s">
        <v>14</v>
      </c>
      <c r="D22" s="128" t="s">
        <v>376</v>
      </c>
      <c r="E22" s="129" t="s">
        <v>376</v>
      </c>
      <c r="F22" s="64">
        <v>2</v>
      </c>
      <c r="G22" s="77" t="s">
        <v>134</v>
      </c>
      <c r="H22" s="64">
        <v>1</v>
      </c>
      <c r="I22" s="114" t="s">
        <v>565</v>
      </c>
    </row>
    <row r="23" spans="1:16" s="7" customFormat="1" ht="24.6" customHeight="1" x14ac:dyDescent="0.25">
      <c r="A23" s="218" t="s">
        <v>64</v>
      </c>
      <c r="B23" s="219" t="s">
        <v>376</v>
      </c>
      <c r="C23" s="62" t="s">
        <v>15</v>
      </c>
      <c r="D23" s="84">
        <v>280</v>
      </c>
      <c r="E23" s="77" t="s">
        <v>146</v>
      </c>
      <c r="F23" s="64">
        <v>38</v>
      </c>
      <c r="G23" s="77" t="s">
        <v>146</v>
      </c>
      <c r="H23" s="64">
        <v>10</v>
      </c>
      <c r="I23" s="114" t="s">
        <v>129</v>
      </c>
    </row>
    <row r="24" spans="1:16" s="7" customFormat="1" ht="24.6" customHeight="1" x14ac:dyDescent="0.25">
      <c r="A24" s="218" t="s">
        <v>65</v>
      </c>
      <c r="B24" s="219" t="s">
        <v>376</v>
      </c>
      <c r="C24" s="62" t="s">
        <v>16</v>
      </c>
      <c r="D24" s="84">
        <v>4.0999999999999996</v>
      </c>
      <c r="E24" s="77" t="s">
        <v>147</v>
      </c>
      <c r="F24" s="64">
        <v>0.52</v>
      </c>
      <c r="G24" s="77" t="s">
        <v>147</v>
      </c>
      <c r="H24" s="64">
        <v>0.3</v>
      </c>
      <c r="I24" s="114" t="s">
        <v>129</v>
      </c>
    </row>
    <row r="25" spans="1:16" s="7" customFormat="1" ht="24.6" customHeight="1" x14ac:dyDescent="0.25">
      <c r="A25" s="218" t="s">
        <v>66</v>
      </c>
      <c r="B25" s="219" t="s">
        <v>376</v>
      </c>
      <c r="C25" s="62" t="s">
        <v>17</v>
      </c>
      <c r="D25" s="128" t="s">
        <v>376</v>
      </c>
      <c r="E25" s="129" t="s">
        <v>376</v>
      </c>
      <c r="F25" s="84">
        <v>560</v>
      </c>
      <c r="G25" s="77" t="s">
        <v>148</v>
      </c>
      <c r="H25" s="64">
        <v>1</v>
      </c>
      <c r="I25" s="114" t="s">
        <v>565</v>
      </c>
    </row>
    <row r="26" spans="1:16" s="7" customFormat="1" ht="24.6" customHeight="1" x14ac:dyDescent="0.25">
      <c r="A26" s="217" t="s">
        <v>67</v>
      </c>
      <c r="B26" s="174" t="s">
        <v>376</v>
      </c>
      <c r="C26" s="62" t="s">
        <v>18</v>
      </c>
      <c r="D26" s="128" t="s">
        <v>376</v>
      </c>
      <c r="E26" s="129" t="s">
        <v>376</v>
      </c>
      <c r="F26" s="128" t="s">
        <v>376</v>
      </c>
      <c r="G26" s="129" t="s">
        <v>376</v>
      </c>
      <c r="H26" s="64">
        <v>100</v>
      </c>
      <c r="I26" s="114" t="s">
        <v>129</v>
      </c>
    </row>
    <row r="27" spans="1:16" s="7" customFormat="1" ht="24.6" customHeight="1" x14ac:dyDescent="0.25">
      <c r="A27" s="217" t="s">
        <v>68</v>
      </c>
      <c r="B27" s="174" t="s">
        <v>376</v>
      </c>
      <c r="C27" s="62" t="s">
        <v>80</v>
      </c>
      <c r="D27" s="128" t="s">
        <v>376</v>
      </c>
      <c r="E27" s="129" t="s">
        <v>376</v>
      </c>
      <c r="F27" s="64">
        <v>0.2</v>
      </c>
      <c r="G27" s="77" t="s">
        <v>134</v>
      </c>
      <c r="H27" s="128" t="s">
        <v>376</v>
      </c>
      <c r="I27" s="216" t="s">
        <v>376</v>
      </c>
    </row>
    <row r="28" spans="1:16" s="7" customFormat="1" ht="24.6" customHeight="1" x14ac:dyDescent="0.25">
      <c r="A28" s="217" t="s">
        <v>69</v>
      </c>
      <c r="B28" s="174" t="s">
        <v>376</v>
      </c>
      <c r="C28" s="62" t="s">
        <v>19</v>
      </c>
      <c r="D28" s="128" t="s">
        <v>376</v>
      </c>
      <c r="E28" s="129" t="s">
        <v>376</v>
      </c>
      <c r="F28" s="64">
        <v>1</v>
      </c>
      <c r="G28" s="77" t="s">
        <v>134</v>
      </c>
      <c r="H28" s="128" t="s">
        <v>376</v>
      </c>
      <c r="I28" s="216" t="s">
        <v>376</v>
      </c>
    </row>
    <row r="29" spans="1:16" s="7" customFormat="1" ht="24.6" customHeight="1" x14ac:dyDescent="0.25">
      <c r="A29" s="217" t="s">
        <v>70</v>
      </c>
      <c r="B29" s="174" t="s">
        <v>376</v>
      </c>
      <c r="C29" s="62" t="s">
        <v>81</v>
      </c>
      <c r="D29" s="128" t="s">
        <v>376</v>
      </c>
      <c r="E29" s="129" t="s">
        <v>376</v>
      </c>
      <c r="F29" s="128" t="s">
        <v>376</v>
      </c>
      <c r="G29" s="129" t="s">
        <v>376</v>
      </c>
      <c r="H29" s="64">
        <v>9.3000000000000007</v>
      </c>
      <c r="I29" s="114" t="s">
        <v>129</v>
      </c>
    </row>
    <row r="30" spans="1:16" s="7" customFormat="1" ht="24.6" customHeight="1" x14ac:dyDescent="0.25">
      <c r="A30" s="217" t="s">
        <v>71</v>
      </c>
      <c r="B30" s="174" t="s">
        <v>376</v>
      </c>
      <c r="C30" s="62" t="s">
        <v>20</v>
      </c>
      <c r="D30" s="128" t="s">
        <v>376</v>
      </c>
      <c r="E30" s="129" t="s">
        <v>376</v>
      </c>
      <c r="F30" s="64">
        <v>50</v>
      </c>
      <c r="G30" s="77" t="s">
        <v>134</v>
      </c>
      <c r="H30" s="64">
        <v>0.9</v>
      </c>
      <c r="I30" s="114" t="s">
        <v>129</v>
      </c>
    </row>
    <row r="31" spans="1:16" s="7" customFormat="1" ht="24.6" customHeight="1" x14ac:dyDescent="0.25">
      <c r="A31" s="217" t="s">
        <v>72</v>
      </c>
      <c r="B31" s="174" t="s">
        <v>376</v>
      </c>
      <c r="C31" s="62" t="s">
        <v>82</v>
      </c>
      <c r="D31" s="128" t="s">
        <v>376</v>
      </c>
      <c r="E31" s="129" t="s">
        <v>376</v>
      </c>
      <c r="F31" s="128" t="s">
        <v>376</v>
      </c>
      <c r="G31" s="129" t="s">
        <v>376</v>
      </c>
      <c r="H31" s="73">
        <v>2000</v>
      </c>
      <c r="I31" s="114" t="s">
        <v>129</v>
      </c>
    </row>
    <row r="32" spans="1:16" s="7" customFormat="1" ht="24.6" customHeight="1" x14ac:dyDescent="0.25">
      <c r="A32" s="217" t="s">
        <v>73</v>
      </c>
      <c r="B32" s="174" t="s">
        <v>376</v>
      </c>
      <c r="C32" s="62" t="s">
        <v>21</v>
      </c>
      <c r="D32" s="128" t="s">
        <v>376</v>
      </c>
      <c r="E32" s="129" t="s">
        <v>376</v>
      </c>
      <c r="F32" s="64">
        <v>5</v>
      </c>
      <c r="G32" s="77" t="s">
        <v>134</v>
      </c>
      <c r="H32" s="64">
        <v>50</v>
      </c>
      <c r="I32" s="114" t="s">
        <v>565</v>
      </c>
    </row>
    <row r="33" spans="1:9" s="7" customFormat="1" ht="24.6" customHeight="1" x14ac:dyDescent="0.25">
      <c r="A33" s="217" t="s">
        <v>74</v>
      </c>
      <c r="B33" s="174" t="s">
        <v>376</v>
      </c>
      <c r="C33" s="62" t="s">
        <v>83</v>
      </c>
      <c r="D33" s="128" t="s">
        <v>376</v>
      </c>
      <c r="E33" s="129" t="s">
        <v>376</v>
      </c>
      <c r="F33" s="64">
        <v>2</v>
      </c>
      <c r="G33" s="77" t="s">
        <v>134</v>
      </c>
      <c r="H33" s="64">
        <v>50</v>
      </c>
      <c r="I33" s="114" t="s">
        <v>129</v>
      </c>
    </row>
    <row r="34" spans="1:9" s="7" customFormat="1" ht="24.6" customHeight="1" x14ac:dyDescent="0.25">
      <c r="A34" s="218" t="s">
        <v>75</v>
      </c>
      <c r="B34" s="219" t="s">
        <v>376</v>
      </c>
      <c r="C34" s="62" t="s">
        <v>22</v>
      </c>
      <c r="D34" s="84">
        <v>120</v>
      </c>
      <c r="E34" s="77" t="s">
        <v>149</v>
      </c>
      <c r="F34" s="64">
        <v>160</v>
      </c>
      <c r="G34" s="77" t="s">
        <v>149</v>
      </c>
      <c r="H34" s="64">
        <v>30</v>
      </c>
      <c r="I34" s="114" t="s">
        <v>129</v>
      </c>
    </row>
    <row r="35" spans="1:9" s="7" customFormat="1" ht="24.6" customHeight="1" x14ac:dyDescent="0.25">
      <c r="A35" s="220" t="s">
        <v>192</v>
      </c>
      <c r="B35" s="221" t="s">
        <v>376</v>
      </c>
      <c r="C35" s="215" t="s">
        <v>376</v>
      </c>
      <c r="D35" s="128" t="s">
        <v>376</v>
      </c>
      <c r="E35" s="129" t="s">
        <v>376</v>
      </c>
      <c r="F35" s="128" t="s">
        <v>376</v>
      </c>
      <c r="G35" s="129" t="s">
        <v>376</v>
      </c>
      <c r="H35" s="128" t="s">
        <v>376</v>
      </c>
      <c r="I35" s="216" t="s">
        <v>376</v>
      </c>
    </row>
    <row r="36" spans="1:9" s="7" customFormat="1" ht="24.6" customHeight="1" x14ac:dyDescent="0.25">
      <c r="A36" s="178" t="s">
        <v>755</v>
      </c>
      <c r="B36" s="129" t="s">
        <v>376</v>
      </c>
      <c r="C36" s="215" t="s">
        <v>376</v>
      </c>
      <c r="D36" s="64">
        <v>2.8</v>
      </c>
      <c r="E36" s="77" t="s">
        <v>566</v>
      </c>
      <c r="F36" s="64">
        <v>2.8</v>
      </c>
      <c r="G36" s="77" t="s">
        <v>566</v>
      </c>
      <c r="H36" s="128" t="s">
        <v>376</v>
      </c>
      <c r="I36" s="216" t="s">
        <v>376</v>
      </c>
    </row>
    <row r="37" spans="1:9" s="7" customFormat="1" ht="24.6" customHeight="1" x14ac:dyDescent="0.25">
      <c r="A37" s="173" t="s">
        <v>363</v>
      </c>
      <c r="B37" s="191" t="s">
        <v>376</v>
      </c>
      <c r="C37" s="215" t="s">
        <v>376</v>
      </c>
      <c r="D37" s="128" t="s">
        <v>376</v>
      </c>
      <c r="E37" s="129" t="s">
        <v>376</v>
      </c>
      <c r="F37" s="128" t="s">
        <v>376</v>
      </c>
      <c r="G37" s="129" t="s">
        <v>376</v>
      </c>
      <c r="H37" s="128" t="s">
        <v>376</v>
      </c>
      <c r="I37" s="216" t="s">
        <v>376</v>
      </c>
    </row>
    <row r="38" spans="1:9" s="7" customFormat="1" ht="24.6" customHeight="1" x14ac:dyDescent="0.25">
      <c r="A38" s="187" t="s">
        <v>558</v>
      </c>
      <c r="B38" s="129" t="s">
        <v>376</v>
      </c>
      <c r="C38" s="62" t="s">
        <v>369</v>
      </c>
      <c r="D38" s="64">
        <v>18</v>
      </c>
      <c r="E38" s="77" t="s">
        <v>567</v>
      </c>
      <c r="F38" s="64">
        <v>9</v>
      </c>
      <c r="G38" s="77" t="s">
        <v>567</v>
      </c>
      <c r="H38" s="128" t="s">
        <v>376</v>
      </c>
      <c r="I38" s="216" t="s">
        <v>376</v>
      </c>
    </row>
    <row r="39" spans="1:9" s="7" customFormat="1" ht="24.6" customHeight="1" x14ac:dyDescent="0.25">
      <c r="A39" s="187" t="s">
        <v>559</v>
      </c>
      <c r="B39" s="129" t="s">
        <v>376</v>
      </c>
      <c r="C39" s="62" t="s">
        <v>241</v>
      </c>
      <c r="D39" s="64">
        <v>15</v>
      </c>
      <c r="E39" s="77" t="s">
        <v>567</v>
      </c>
      <c r="F39" s="64">
        <v>8</v>
      </c>
      <c r="G39" s="77" t="s">
        <v>567</v>
      </c>
      <c r="H39" s="128" t="s">
        <v>376</v>
      </c>
      <c r="I39" s="216" t="s">
        <v>376</v>
      </c>
    </row>
    <row r="40" spans="1:9" s="7" customFormat="1" ht="24.6" customHeight="1" x14ac:dyDescent="0.25">
      <c r="A40" s="187" t="s">
        <v>560</v>
      </c>
      <c r="B40" s="129" t="s">
        <v>376</v>
      </c>
      <c r="C40" s="62" t="s">
        <v>222</v>
      </c>
      <c r="D40" s="64">
        <v>18</v>
      </c>
      <c r="E40" s="77" t="s">
        <v>567</v>
      </c>
      <c r="F40" s="64">
        <v>6</v>
      </c>
      <c r="G40" s="77" t="s">
        <v>567</v>
      </c>
      <c r="H40" s="128" t="s">
        <v>376</v>
      </c>
      <c r="I40" s="216" t="s">
        <v>376</v>
      </c>
    </row>
    <row r="41" spans="1:9" s="7" customFormat="1" ht="24.6" customHeight="1" x14ac:dyDescent="0.25">
      <c r="A41" s="187" t="s">
        <v>561</v>
      </c>
      <c r="B41" s="129" t="s">
        <v>376</v>
      </c>
      <c r="C41" s="62" t="s">
        <v>370</v>
      </c>
      <c r="D41" s="64">
        <v>7</v>
      </c>
      <c r="E41" s="77" t="s">
        <v>567</v>
      </c>
      <c r="F41" s="64">
        <v>5</v>
      </c>
      <c r="G41" s="77" t="s">
        <v>567</v>
      </c>
      <c r="H41" s="128" t="s">
        <v>376</v>
      </c>
      <c r="I41" s="216" t="s">
        <v>376</v>
      </c>
    </row>
    <row r="42" spans="1:9" s="7" customFormat="1" ht="24.6" customHeight="1" x14ac:dyDescent="0.25">
      <c r="A42" s="187" t="s">
        <v>538</v>
      </c>
      <c r="B42" s="129" t="s">
        <v>376</v>
      </c>
      <c r="C42" s="62" t="s">
        <v>204</v>
      </c>
      <c r="D42" s="64">
        <v>43</v>
      </c>
      <c r="E42" s="77" t="s">
        <v>567</v>
      </c>
      <c r="F42" s="64">
        <v>14</v>
      </c>
      <c r="G42" s="77" t="s">
        <v>567</v>
      </c>
      <c r="H42" s="128" t="s">
        <v>376</v>
      </c>
      <c r="I42" s="216" t="s">
        <v>376</v>
      </c>
    </row>
    <row r="43" spans="1:9" s="7" customFormat="1" ht="24.6" customHeight="1" x14ac:dyDescent="0.25">
      <c r="A43" s="187" t="s">
        <v>539</v>
      </c>
      <c r="B43" s="129" t="s">
        <v>376</v>
      </c>
      <c r="C43" s="62" t="s">
        <v>387</v>
      </c>
      <c r="D43" s="64">
        <v>18</v>
      </c>
      <c r="E43" s="77" t="s">
        <v>567</v>
      </c>
      <c r="F43" s="64">
        <v>33</v>
      </c>
      <c r="G43" s="77" t="s">
        <v>567</v>
      </c>
      <c r="H43" s="128" t="s">
        <v>376</v>
      </c>
      <c r="I43" s="216" t="s">
        <v>376</v>
      </c>
    </row>
    <row r="44" spans="1:9" s="7" customFormat="1" ht="24.6" customHeight="1" x14ac:dyDescent="0.25">
      <c r="A44" s="187" t="s">
        <v>366</v>
      </c>
      <c r="B44" s="129" t="s">
        <v>376</v>
      </c>
      <c r="C44" s="62" t="s">
        <v>186</v>
      </c>
      <c r="D44" s="64">
        <v>16</v>
      </c>
      <c r="E44" s="77" t="s">
        <v>567</v>
      </c>
      <c r="F44" s="128" t="s">
        <v>376</v>
      </c>
      <c r="G44" s="129" t="s">
        <v>376</v>
      </c>
      <c r="H44" s="128" t="s">
        <v>376</v>
      </c>
      <c r="I44" s="216" t="s">
        <v>376</v>
      </c>
    </row>
    <row r="45" spans="1:9" s="7" customFormat="1" ht="24.6" customHeight="1" x14ac:dyDescent="0.25">
      <c r="A45" s="187" t="s">
        <v>562</v>
      </c>
      <c r="B45" s="129" t="s">
        <v>376</v>
      </c>
      <c r="C45" s="62" t="s">
        <v>42</v>
      </c>
      <c r="D45" s="64">
        <v>40</v>
      </c>
      <c r="E45" s="77" t="s">
        <v>133</v>
      </c>
      <c r="F45" s="128" t="s">
        <v>376</v>
      </c>
      <c r="G45" s="129" t="s">
        <v>376</v>
      </c>
      <c r="H45" s="128" t="s">
        <v>376</v>
      </c>
      <c r="I45" s="216" t="s">
        <v>376</v>
      </c>
    </row>
    <row r="46" spans="1:9" s="7" customFormat="1" ht="24.6" customHeight="1" x14ac:dyDescent="0.25">
      <c r="A46" s="187" t="s">
        <v>368</v>
      </c>
      <c r="B46" s="129" t="s">
        <v>376</v>
      </c>
      <c r="C46" s="62" t="s">
        <v>239</v>
      </c>
      <c r="D46" s="64">
        <v>72</v>
      </c>
      <c r="E46" s="77" t="s">
        <v>567</v>
      </c>
      <c r="F46" s="64">
        <v>71</v>
      </c>
      <c r="G46" s="77" t="s">
        <v>567</v>
      </c>
      <c r="H46" s="128" t="s">
        <v>376</v>
      </c>
      <c r="I46" s="216" t="s">
        <v>376</v>
      </c>
    </row>
    <row r="47" spans="1:9" s="7" customFormat="1" ht="24.6" customHeight="1" x14ac:dyDescent="0.25">
      <c r="A47" s="187" t="s">
        <v>563</v>
      </c>
      <c r="B47" s="129" t="s">
        <v>376</v>
      </c>
      <c r="C47" s="62" t="s">
        <v>234</v>
      </c>
      <c r="D47" s="64">
        <v>13</v>
      </c>
      <c r="E47" s="77" t="s">
        <v>567</v>
      </c>
      <c r="F47" s="64">
        <v>21</v>
      </c>
      <c r="G47" s="77" t="s">
        <v>567</v>
      </c>
      <c r="H47" s="128" t="s">
        <v>376</v>
      </c>
      <c r="I47" s="216" t="s">
        <v>376</v>
      </c>
    </row>
    <row r="48" spans="1:9" s="7" customFormat="1" ht="24.6" customHeight="1" x14ac:dyDescent="0.25">
      <c r="A48" s="222" t="s">
        <v>365</v>
      </c>
      <c r="B48" s="223" t="s">
        <v>376</v>
      </c>
      <c r="C48" s="215" t="s">
        <v>376</v>
      </c>
      <c r="D48" s="128" t="s">
        <v>376</v>
      </c>
      <c r="E48" s="129" t="s">
        <v>376</v>
      </c>
      <c r="F48" s="128" t="s">
        <v>376</v>
      </c>
      <c r="G48" s="129" t="s">
        <v>376</v>
      </c>
      <c r="H48" s="128" t="s">
        <v>376</v>
      </c>
      <c r="I48" s="216" t="s">
        <v>376</v>
      </c>
    </row>
    <row r="49" spans="1:9" s="7" customFormat="1" ht="24.6" customHeight="1" x14ac:dyDescent="0.25">
      <c r="A49" s="178" t="s">
        <v>86</v>
      </c>
      <c r="B49" s="129" t="s">
        <v>376</v>
      </c>
      <c r="C49" s="62" t="s">
        <v>27</v>
      </c>
      <c r="D49" s="128" t="s">
        <v>376</v>
      </c>
      <c r="E49" s="129" t="s">
        <v>376</v>
      </c>
      <c r="F49" s="64">
        <v>60</v>
      </c>
      <c r="G49" s="77" t="s">
        <v>134</v>
      </c>
      <c r="H49" s="128" t="s">
        <v>376</v>
      </c>
      <c r="I49" s="216" t="s">
        <v>376</v>
      </c>
    </row>
    <row r="50" spans="1:9" s="7" customFormat="1" ht="24.6" customHeight="1" x14ac:dyDescent="0.25">
      <c r="A50" s="178" t="s">
        <v>87</v>
      </c>
      <c r="B50" s="129" t="s">
        <v>376</v>
      </c>
      <c r="C50" s="62" t="s">
        <v>102</v>
      </c>
      <c r="D50" s="64">
        <v>10</v>
      </c>
      <c r="E50" s="77" t="s">
        <v>133</v>
      </c>
      <c r="F50" s="64">
        <v>7</v>
      </c>
      <c r="G50" s="77" t="s">
        <v>134</v>
      </c>
      <c r="H50" s="128" t="s">
        <v>376</v>
      </c>
      <c r="I50" s="216" t="s">
        <v>376</v>
      </c>
    </row>
    <row r="51" spans="1:9" s="7" customFormat="1" ht="24.6" customHeight="1" x14ac:dyDescent="0.25">
      <c r="A51" s="178" t="s">
        <v>89</v>
      </c>
      <c r="B51" s="129" t="s">
        <v>376</v>
      </c>
      <c r="C51" s="62" t="s">
        <v>103</v>
      </c>
      <c r="D51" s="64">
        <v>20</v>
      </c>
      <c r="E51" s="77" t="s">
        <v>133</v>
      </c>
      <c r="F51" s="64">
        <v>20</v>
      </c>
      <c r="G51" s="77" t="s">
        <v>134</v>
      </c>
      <c r="H51" s="128" t="s">
        <v>376</v>
      </c>
      <c r="I51" s="216" t="s">
        <v>376</v>
      </c>
    </row>
    <row r="52" spans="1:9" s="7" customFormat="1" ht="24.6" customHeight="1" x14ac:dyDescent="0.25">
      <c r="A52" s="178" t="s">
        <v>676</v>
      </c>
      <c r="B52" s="129" t="s">
        <v>376</v>
      </c>
      <c r="C52" s="62" t="s">
        <v>28</v>
      </c>
      <c r="D52" s="128" t="s">
        <v>376</v>
      </c>
      <c r="E52" s="129" t="s">
        <v>376</v>
      </c>
      <c r="F52" s="64">
        <v>200</v>
      </c>
      <c r="G52" s="77" t="s">
        <v>134</v>
      </c>
      <c r="H52" s="128" t="s">
        <v>376</v>
      </c>
      <c r="I52" s="216" t="s">
        <v>376</v>
      </c>
    </row>
    <row r="53" spans="1:9" s="7" customFormat="1" ht="24.6" customHeight="1" x14ac:dyDescent="0.25">
      <c r="A53" s="178" t="s">
        <v>90</v>
      </c>
      <c r="B53" s="129" t="s">
        <v>376</v>
      </c>
      <c r="C53" s="62" t="s">
        <v>29</v>
      </c>
      <c r="D53" s="128" t="s">
        <v>376</v>
      </c>
      <c r="E53" s="129" t="s">
        <v>376</v>
      </c>
      <c r="F53" s="64">
        <v>100</v>
      </c>
      <c r="G53" s="77" t="s">
        <v>134</v>
      </c>
      <c r="H53" s="128" t="s">
        <v>376</v>
      </c>
      <c r="I53" s="216" t="s">
        <v>376</v>
      </c>
    </row>
    <row r="54" spans="1:9" s="7" customFormat="1" ht="24.6" customHeight="1" x14ac:dyDescent="0.25">
      <c r="A54" s="178" t="s">
        <v>91</v>
      </c>
      <c r="B54" s="129" t="s">
        <v>376</v>
      </c>
      <c r="C54" s="62" t="s">
        <v>30</v>
      </c>
      <c r="D54" s="64">
        <v>200</v>
      </c>
      <c r="E54" s="77" t="s">
        <v>133</v>
      </c>
      <c r="F54" s="128" t="s">
        <v>376</v>
      </c>
      <c r="G54" s="174" t="s">
        <v>376</v>
      </c>
      <c r="H54" s="128" t="s">
        <v>376</v>
      </c>
      <c r="I54" s="216" t="s">
        <v>376</v>
      </c>
    </row>
    <row r="55" spans="1:9" s="7" customFormat="1" ht="24.6" customHeight="1" x14ac:dyDescent="0.25">
      <c r="A55" s="178" t="s">
        <v>92</v>
      </c>
      <c r="B55" s="129" t="s">
        <v>376</v>
      </c>
      <c r="C55" s="62" t="s">
        <v>31</v>
      </c>
      <c r="D55" s="128" t="s">
        <v>376</v>
      </c>
      <c r="E55" s="129" t="s">
        <v>376</v>
      </c>
      <c r="F55" s="64">
        <v>20</v>
      </c>
      <c r="G55" s="77" t="s">
        <v>134</v>
      </c>
      <c r="H55" s="128" t="s">
        <v>376</v>
      </c>
      <c r="I55" s="216" t="s">
        <v>376</v>
      </c>
    </row>
    <row r="56" spans="1:9" s="7" customFormat="1" ht="24.6" customHeight="1" x14ac:dyDescent="0.25">
      <c r="A56" s="178" t="s">
        <v>93</v>
      </c>
      <c r="B56" s="129" t="s">
        <v>376</v>
      </c>
      <c r="C56" s="62" t="s">
        <v>33</v>
      </c>
      <c r="D56" s="64">
        <v>7</v>
      </c>
      <c r="E56" s="77" t="s">
        <v>133</v>
      </c>
      <c r="F56" s="128" t="s">
        <v>376</v>
      </c>
      <c r="G56" s="129" t="s">
        <v>376</v>
      </c>
      <c r="H56" s="128" t="s">
        <v>376</v>
      </c>
      <c r="I56" s="216" t="s">
        <v>376</v>
      </c>
    </row>
    <row r="57" spans="1:9" s="7" customFormat="1" ht="24.6" customHeight="1" x14ac:dyDescent="0.25">
      <c r="A57" s="207" t="s">
        <v>677</v>
      </c>
      <c r="B57" s="224" t="s">
        <v>376</v>
      </c>
      <c r="C57" s="62" t="s">
        <v>32</v>
      </c>
      <c r="D57" s="64">
        <v>20</v>
      </c>
      <c r="E57" s="77" t="s">
        <v>133</v>
      </c>
      <c r="F57" s="128" t="s">
        <v>376</v>
      </c>
      <c r="G57" s="129" t="s">
        <v>376</v>
      </c>
      <c r="H57" s="128" t="s">
        <v>376</v>
      </c>
      <c r="I57" s="216" t="s">
        <v>376</v>
      </c>
    </row>
    <row r="58" spans="1:9" s="7" customFormat="1" ht="24.6" customHeight="1" x14ac:dyDescent="0.25">
      <c r="A58" s="178" t="s">
        <v>94</v>
      </c>
      <c r="B58" s="129" t="s">
        <v>376</v>
      </c>
      <c r="C58" s="62" t="s">
        <v>104</v>
      </c>
      <c r="D58" s="64">
        <v>100</v>
      </c>
      <c r="E58" s="77" t="s">
        <v>133</v>
      </c>
      <c r="F58" s="128" t="s">
        <v>376</v>
      </c>
      <c r="G58" s="129" t="s">
        <v>376</v>
      </c>
      <c r="H58" s="128" t="s">
        <v>376</v>
      </c>
      <c r="I58" s="216" t="s">
        <v>376</v>
      </c>
    </row>
    <row r="59" spans="1:9" s="7" customFormat="1" ht="24.6" customHeight="1" x14ac:dyDescent="0.25">
      <c r="A59" s="178" t="s">
        <v>95</v>
      </c>
      <c r="B59" s="129" t="s">
        <v>376</v>
      </c>
      <c r="C59" s="62" t="s">
        <v>34</v>
      </c>
      <c r="D59" s="64">
        <v>20</v>
      </c>
      <c r="E59" s="77" t="s">
        <v>133</v>
      </c>
      <c r="F59" s="128" t="s">
        <v>376</v>
      </c>
      <c r="G59" s="129" t="s">
        <v>376</v>
      </c>
      <c r="H59" s="128" t="s">
        <v>376</v>
      </c>
      <c r="I59" s="216" t="s">
        <v>376</v>
      </c>
    </row>
    <row r="60" spans="1:9" s="7" customFormat="1" ht="24.6" customHeight="1" x14ac:dyDescent="0.25">
      <c r="A60" s="181" t="s">
        <v>96</v>
      </c>
      <c r="B60" s="225" t="s">
        <v>376</v>
      </c>
      <c r="C60" s="62" t="s">
        <v>35</v>
      </c>
      <c r="D60" s="84">
        <v>31</v>
      </c>
      <c r="E60" s="77" t="s">
        <v>144</v>
      </c>
      <c r="F60" s="64">
        <v>5</v>
      </c>
      <c r="G60" s="77" t="s">
        <v>144</v>
      </c>
      <c r="H60" s="128" t="s">
        <v>376</v>
      </c>
      <c r="I60" s="216" t="s">
        <v>376</v>
      </c>
    </row>
    <row r="61" spans="1:9" s="7" customFormat="1" ht="24.6" customHeight="1" x14ac:dyDescent="0.25">
      <c r="A61" s="178" t="s">
        <v>97</v>
      </c>
      <c r="B61" s="129" t="s">
        <v>376</v>
      </c>
      <c r="C61" s="62" t="s">
        <v>36</v>
      </c>
      <c r="D61" s="64">
        <v>30</v>
      </c>
      <c r="E61" s="77" t="s">
        <v>133</v>
      </c>
      <c r="F61" s="64">
        <v>70</v>
      </c>
      <c r="G61" s="77" t="s">
        <v>134</v>
      </c>
      <c r="H61" s="128" t="s">
        <v>376</v>
      </c>
      <c r="I61" s="216" t="s">
        <v>376</v>
      </c>
    </row>
    <row r="62" spans="1:9" s="7" customFormat="1" ht="24.6" customHeight="1" x14ac:dyDescent="0.25">
      <c r="A62" s="178" t="s">
        <v>98</v>
      </c>
      <c r="B62" s="129" t="s">
        <v>376</v>
      </c>
      <c r="C62" s="62" t="s">
        <v>105</v>
      </c>
      <c r="D62" s="64">
        <v>10</v>
      </c>
      <c r="E62" s="77" t="s">
        <v>133</v>
      </c>
      <c r="F62" s="128" t="s">
        <v>376</v>
      </c>
      <c r="G62" s="129" t="s">
        <v>376</v>
      </c>
      <c r="H62" s="128" t="s">
        <v>376</v>
      </c>
      <c r="I62" s="216" t="s">
        <v>376</v>
      </c>
    </row>
    <row r="63" spans="1:9" s="7" customFormat="1" ht="24.6" customHeight="1" x14ac:dyDescent="0.25">
      <c r="A63" s="178" t="s">
        <v>99</v>
      </c>
      <c r="B63" s="129" t="s">
        <v>376</v>
      </c>
      <c r="C63" s="62" t="s">
        <v>106</v>
      </c>
      <c r="D63" s="64">
        <v>20</v>
      </c>
      <c r="E63" s="77" t="s">
        <v>133</v>
      </c>
      <c r="F63" s="128" t="s">
        <v>376</v>
      </c>
      <c r="G63" s="129" t="s">
        <v>376</v>
      </c>
      <c r="H63" s="128" t="s">
        <v>376</v>
      </c>
      <c r="I63" s="216" t="s">
        <v>376</v>
      </c>
    </row>
    <row r="64" spans="1:9" s="7" customFormat="1" ht="24.6" customHeight="1" x14ac:dyDescent="0.25">
      <c r="A64" s="178" t="s">
        <v>100</v>
      </c>
      <c r="B64" s="129" t="s">
        <v>376</v>
      </c>
      <c r="C64" s="62" t="s">
        <v>37</v>
      </c>
      <c r="D64" s="64">
        <v>9</v>
      </c>
      <c r="E64" s="77" t="s">
        <v>133</v>
      </c>
      <c r="F64" s="64">
        <v>4</v>
      </c>
      <c r="G64" s="77" t="s">
        <v>134</v>
      </c>
      <c r="H64" s="128" t="s">
        <v>376</v>
      </c>
      <c r="I64" s="216" t="s">
        <v>376</v>
      </c>
    </row>
    <row r="65" spans="1:9" s="7" customFormat="1" ht="24.6" customHeight="1" x14ac:dyDescent="0.25">
      <c r="A65" s="178" t="s">
        <v>101</v>
      </c>
      <c r="B65" s="129" t="s">
        <v>376</v>
      </c>
      <c r="C65" s="62" t="s">
        <v>38</v>
      </c>
      <c r="D65" s="64">
        <v>10</v>
      </c>
      <c r="E65" s="77" t="s">
        <v>133</v>
      </c>
      <c r="F65" s="128" t="s">
        <v>376</v>
      </c>
      <c r="G65" s="129" t="s">
        <v>376</v>
      </c>
      <c r="H65" s="128" t="s">
        <v>376</v>
      </c>
      <c r="I65" s="216" t="s">
        <v>376</v>
      </c>
    </row>
    <row r="66" spans="1:9" s="7" customFormat="1" ht="24.6" customHeight="1" x14ac:dyDescent="0.25">
      <c r="A66" s="173" t="s">
        <v>367</v>
      </c>
      <c r="B66" s="223" t="s">
        <v>376</v>
      </c>
      <c r="C66" s="215" t="s">
        <v>376</v>
      </c>
      <c r="D66" s="128" t="s">
        <v>376</v>
      </c>
      <c r="E66" s="129" t="s">
        <v>376</v>
      </c>
      <c r="F66" s="128" t="s">
        <v>376</v>
      </c>
      <c r="G66" s="129" t="s">
        <v>376</v>
      </c>
      <c r="H66" s="128" t="s">
        <v>376</v>
      </c>
      <c r="I66" s="216" t="s">
        <v>376</v>
      </c>
    </row>
    <row r="67" spans="1:9" s="7" customFormat="1" ht="24.6" customHeight="1" x14ac:dyDescent="0.25">
      <c r="A67" s="178" t="s">
        <v>107</v>
      </c>
      <c r="B67" s="129" t="s">
        <v>376</v>
      </c>
      <c r="C67" s="62" t="s">
        <v>39</v>
      </c>
      <c r="D67" s="64">
        <v>40</v>
      </c>
      <c r="E67" s="77" t="s">
        <v>133</v>
      </c>
      <c r="F67" s="128" t="s">
        <v>376</v>
      </c>
      <c r="G67" s="129" t="s">
        <v>376</v>
      </c>
      <c r="H67" s="128" t="s">
        <v>376</v>
      </c>
      <c r="I67" s="216" t="s">
        <v>376</v>
      </c>
    </row>
    <row r="68" spans="1:9" s="7" customFormat="1" ht="24.6" customHeight="1" x14ac:dyDescent="0.25">
      <c r="A68" s="178" t="s">
        <v>88</v>
      </c>
      <c r="B68" s="129" t="s">
        <v>376</v>
      </c>
      <c r="C68" s="62" t="s">
        <v>40</v>
      </c>
      <c r="D68" s="64">
        <v>20</v>
      </c>
      <c r="E68" s="77" t="s">
        <v>133</v>
      </c>
      <c r="F68" s="128" t="s">
        <v>376</v>
      </c>
      <c r="G68" s="174" t="s">
        <v>376</v>
      </c>
      <c r="H68" s="128" t="s">
        <v>376</v>
      </c>
      <c r="I68" s="216" t="s">
        <v>376</v>
      </c>
    </row>
    <row r="69" spans="1:9" s="7" customFormat="1" ht="24.6" customHeight="1" x14ac:dyDescent="0.25">
      <c r="A69" s="178" t="s">
        <v>108</v>
      </c>
      <c r="B69" s="129" t="s">
        <v>376</v>
      </c>
      <c r="C69" s="62" t="s">
        <v>41</v>
      </c>
      <c r="D69" s="64">
        <v>700</v>
      </c>
      <c r="E69" s="77" t="s">
        <v>133</v>
      </c>
      <c r="F69" s="128" t="s">
        <v>376</v>
      </c>
      <c r="G69" s="129" t="s">
        <v>376</v>
      </c>
      <c r="H69" s="128" t="s">
        <v>376</v>
      </c>
      <c r="I69" s="216" t="s">
        <v>376</v>
      </c>
    </row>
    <row r="70" spans="1:9" s="7" customFormat="1" ht="24.6" customHeight="1" x14ac:dyDescent="0.25">
      <c r="A70" s="178" t="s">
        <v>109</v>
      </c>
      <c r="B70" s="129" t="s">
        <v>376</v>
      </c>
      <c r="C70" s="62" t="s">
        <v>43</v>
      </c>
      <c r="D70" s="128" t="s">
        <v>376</v>
      </c>
      <c r="E70" s="129" t="s">
        <v>376</v>
      </c>
      <c r="F70" s="64">
        <v>300</v>
      </c>
      <c r="G70" s="77" t="s">
        <v>134</v>
      </c>
      <c r="H70" s="128" t="s">
        <v>376</v>
      </c>
      <c r="I70" s="216" t="s">
        <v>376</v>
      </c>
    </row>
    <row r="71" spans="1:9" s="7" customFormat="1" ht="24.6" customHeight="1" x14ac:dyDescent="0.25">
      <c r="A71" s="178" t="s">
        <v>110</v>
      </c>
      <c r="B71" s="129" t="s">
        <v>376</v>
      </c>
      <c r="C71" s="62" t="s">
        <v>44</v>
      </c>
      <c r="D71" s="128" t="s">
        <v>376</v>
      </c>
      <c r="E71" s="129" t="s">
        <v>376</v>
      </c>
      <c r="F71" s="64">
        <v>200</v>
      </c>
      <c r="G71" s="77" t="s">
        <v>134</v>
      </c>
      <c r="H71" s="128" t="s">
        <v>376</v>
      </c>
      <c r="I71" s="216" t="s">
        <v>376</v>
      </c>
    </row>
    <row r="72" spans="1:9" s="7" customFormat="1" ht="24.6" customHeight="1" x14ac:dyDescent="0.25">
      <c r="A72" s="178" t="s">
        <v>111</v>
      </c>
      <c r="B72" s="129" t="s">
        <v>376</v>
      </c>
      <c r="C72" s="62" t="s">
        <v>113</v>
      </c>
      <c r="D72" s="64">
        <v>20</v>
      </c>
      <c r="E72" s="77" t="s">
        <v>133</v>
      </c>
      <c r="F72" s="128" t="s">
        <v>376</v>
      </c>
      <c r="G72" s="129" t="s">
        <v>376</v>
      </c>
      <c r="H72" s="128" t="s">
        <v>376</v>
      </c>
      <c r="I72" s="216" t="s">
        <v>376</v>
      </c>
    </row>
    <row r="73" spans="1:9" s="7" customFormat="1" ht="24.6" customHeight="1" x14ac:dyDescent="0.25">
      <c r="A73" s="178" t="s">
        <v>112</v>
      </c>
      <c r="B73" s="129" t="s">
        <v>376</v>
      </c>
      <c r="C73" s="62" t="s">
        <v>45</v>
      </c>
      <c r="D73" s="64">
        <v>20</v>
      </c>
      <c r="E73" s="77" t="s">
        <v>133</v>
      </c>
      <c r="F73" s="128" t="s">
        <v>376</v>
      </c>
      <c r="G73" s="129" t="s">
        <v>376</v>
      </c>
      <c r="H73" s="128" t="s">
        <v>376</v>
      </c>
      <c r="I73" s="216" t="s">
        <v>376</v>
      </c>
    </row>
    <row r="74" spans="1:9" s="7" customFormat="1" ht="24.6" customHeight="1" x14ac:dyDescent="0.25">
      <c r="A74" s="173" t="s">
        <v>602</v>
      </c>
      <c r="B74" s="223" t="s">
        <v>376</v>
      </c>
      <c r="C74" s="215" t="s">
        <v>376</v>
      </c>
      <c r="D74" s="128" t="s">
        <v>376</v>
      </c>
      <c r="E74" s="129" t="s">
        <v>376</v>
      </c>
      <c r="F74" s="128" t="s">
        <v>376</v>
      </c>
      <c r="G74" s="129" t="s">
        <v>376</v>
      </c>
      <c r="H74" s="128" t="s">
        <v>376</v>
      </c>
      <c r="I74" s="216" t="s">
        <v>376</v>
      </c>
    </row>
    <row r="75" spans="1:9" s="7" customFormat="1" ht="24.6" customHeight="1" x14ac:dyDescent="0.25">
      <c r="A75" s="181" t="s">
        <v>114</v>
      </c>
      <c r="B75" s="225" t="s">
        <v>376</v>
      </c>
      <c r="C75" s="62" t="s">
        <v>24</v>
      </c>
      <c r="D75" s="128" t="s">
        <v>376</v>
      </c>
      <c r="E75" s="129" t="s">
        <v>376</v>
      </c>
      <c r="F75" s="64">
        <v>40</v>
      </c>
      <c r="G75" s="77" t="s">
        <v>134</v>
      </c>
      <c r="H75" s="128" t="s">
        <v>376</v>
      </c>
      <c r="I75" s="216" t="s">
        <v>376</v>
      </c>
    </row>
    <row r="76" spans="1:9" s="7" customFormat="1" ht="24.6" customHeight="1" x14ac:dyDescent="0.25">
      <c r="A76" s="178" t="s">
        <v>115</v>
      </c>
      <c r="B76" s="129" t="s">
        <v>376</v>
      </c>
      <c r="C76" s="62" t="s">
        <v>123</v>
      </c>
      <c r="D76" s="64">
        <v>30</v>
      </c>
      <c r="E76" s="77" t="s">
        <v>133</v>
      </c>
      <c r="F76" s="64">
        <v>20</v>
      </c>
      <c r="G76" s="77" t="s">
        <v>134</v>
      </c>
      <c r="H76" s="128" t="s">
        <v>376</v>
      </c>
      <c r="I76" s="216" t="s">
        <v>376</v>
      </c>
    </row>
    <row r="77" spans="1:9" s="7" customFormat="1" ht="24.6" customHeight="1" x14ac:dyDescent="0.25">
      <c r="A77" s="178" t="s">
        <v>116</v>
      </c>
      <c r="B77" s="129" t="s">
        <v>376</v>
      </c>
      <c r="C77" s="62" t="s">
        <v>124</v>
      </c>
      <c r="D77" s="64">
        <v>100</v>
      </c>
      <c r="E77" s="77" t="s">
        <v>133</v>
      </c>
      <c r="F77" s="128" t="s">
        <v>376</v>
      </c>
      <c r="G77" s="129" t="s">
        <v>376</v>
      </c>
      <c r="H77" s="128" t="s">
        <v>376</v>
      </c>
      <c r="I77" s="216" t="s">
        <v>376</v>
      </c>
    </row>
    <row r="78" spans="1:9" s="7" customFormat="1" ht="24.6" customHeight="1" x14ac:dyDescent="0.25">
      <c r="A78" s="178" t="s">
        <v>117</v>
      </c>
      <c r="B78" s="129" t="s">
        <v>376</v>
      </c>
      <c r="C78" s="62" t="s">
        <v>125</v>
      </c>
      <c r="D78" s="64">
        <v>20</v>
      </c>
      <c r="E78" s="77" t="s">
        <v>133</v>
      </c>
      <c r="F78" s="128" t="s">
        <v>376</v>
      </c>
      <c r="G78" s="129" t="s">
        <v>376</v>
      </c>
      <c r="H78" s="128" t="s">
        <v>376</v>
      </c>
      <c r="I78" s="216" t="s">
        <v>376</v>
      </c>
    </row>
    <row r="79" spans="1:9" s="7" customFormat="1" ht="24.6" customHeight="1" x14ac:dyDescent="0.25">
      <c r="A79" s="178" t="s">
        <v>118</v>
      </c>
      <c r="B79" s="129" t="s">
        <v>376</v>
      </c>
      <c r="C79" s="62" t="s">
        <v>23</v>
      </c>
      <c r="D79" s="128" t="s">
        <v>376</v>
      </c>
      <c r="E79" s="129" t="s">
        <v>376</v>
      </c>
      <c r="F79" s="64">
        <v>10</v>
      </c>
      <c r="G79" s="77" t="s">
        <v>134</v>
      </c>
      <c r="H79" s="128" t="s">
        <v>376</v>
      </c>
      <c r="I79" s="216" t="s">
        <v>376</v>
      </c>
    </row>
    <row r="80" spans="1:9" s="7" customFormat="1" ht="24.6" customHeight="1" x14ac:dyDescent="0.25">
      <c r="A80" s="178" t="s">
        <v>119</v>
      </c>
      <c r="B80" s="129" t="s">
        <v>376</v>
      </c>
      <c r="C80" s="62" t="s">
        <v>126</v>
      </c>
      <c r="D80" s="64">
        <v>20</v>
      </c>
      <c r="E80" s="77" t="s">
        <v>133</v>
      </c>
      <c r="F80" s="64">
        <v>20</v>
      </c>
      <c r="G80" s="77" t="s">
        <v>134</v>
      </c>
      <c r="H80" s="128" t="s">
        <v>376</v>
      </c>
      <c r="I80" s="216" t="s">
        <v>376</v>
      </c>
    </row>
    <row r="81" spans="1:14" s="7" customFormat="1" ht="24.6" customHeight="1" x14ac:dyDescent="0.25">
      <c r="A81" s="178" t="s">
        <v>120</v>
      </c>
      <c r="B81" s="129" t="s">
        <v>376</v>
      </c>
      <c r="C81" s="62" t="s">
        <v>505</v>
      </c>
      <c r="D81" s="64">
        <v>20</v>
      </c>
      <c r="E81" s="77" t="s">
        <v>133</v>
      </c>
      <c r="F81" s="64">
        <v>20</v>
      </c>
      <c r="G81" s="77" t="s">
        <v>134</v>
      </c>
      <c r="H81" s="128" t="s">
        <v>376</v>
      </c>
      <c r="I81" s="216" t="s">
        <v>376</v>
      </c>
    </row>
    <row r="82" spans="1:14" s="7" customFormat="1" ht="24.6" customHeight="1" x14ac:dyDescent="0.25">
      <c r="A82" s="178" t="s">
        <v>121</v>
      </c>
      <c r="B82" s="129" t="s">
        <v>376</v>
      </c>
      <c r="C82" s="62" t="s">
        <v>127</v>
      </c>
      <c r="D82" s="64">
        <v>2</v>
      </c>
      <c r="E82" s="77" t="s">
        <v>133</v>
      </c>
      <c r="F82" s="128" t="s">
        <v>376</v>
      </c>
      <c r="G82" s="129" t="s">
        <v>376</v>
      </c>
      <c r="H82" s="128" t="s">
        <v>376</v>
      </c>
      <c r="I82" s="216" t="s">
        <v>376</v>
      </c>
    </row>
    <row r="83" spans="1:14" s="7" customFormat="1" ht="24.6" customHeight="1" thickBot="1" x14ac:dyDescent="0.3">
      <c r="A83" s="226" t="s">
        <v>122</v>
      </c>
      <c r="B83" s="227" t="s">
        <v>376</v>
      </c>
      <c r="C83" s="96" t="s">
        <v>128</v>
      </c>
      <c r="D83" s="228" t="s">
        <v>376</v>
      </c>
      <c r="E83" s="229" t="s">
        <v>376</v>
      </c>
      <c r="F83" s="97">
        <v>600</v>
      </c>
      <c r="G83" s="210" t="s">
        <v>134</v>
      </c>
      <c r="H83" s="228" t="s">
        <v>376</v>
      </c>
      <c r="I83" s="230" t="s">
        <v>376</v>
      </c>
      <c r="J83" s="18"/>
      <c r="K83" s="18"/>
      <c r="L83" s="18"/>
      <c r="M83" s="18"/>
      <c r="N83" s="18"/>
    </row>
    <row r="84" spans="1:14" ht="18.600000000000001" customHeight="1" thickTop="1" x14ac:dyDescent="0.25">
      <c r="A84" s="251" t="s">
        <v>627</v>
      </c>
      <c r="B84" s="251"/>
      <c r="C84" s="251"/>
      <c r="D84" s="251"/>
      <c r="E84" s="251"/>
      <c r="F84" s="251"/>
      <c r="G84" s="251"/>
      <c r="H84" s="251"/>
      <c r="I84" s="251"/>
      <c r="J84"/>
      <c r="K84"/>
      <c r="L84"/>
      <c r="M84"/>
      <c r="N84"/>
    </row>
    <row r="85" spans="1:14" ht="27" customHeight="1" x14ac:dyDescent="0.2">
      <c r="A85" s="259" t="s">
        <v>571</v>
      </c>
      <c r="B85" s="259"/>
      <c r="C85" s="258"/>
      <c r="D85" s="258"/>
      <c r="E85" s="258"/>
      <c r="F85" s="258"/>
      <c r="G85" s="258"/>
      <c r="H85" s="258"/>
      <c r="I85" s="258"/>
    </row>
    <row r="86" spans="1:14" s="259" customFormat="1" ht="27" customHeight="1" x14ac:dyDescent="0.25">
      <c r="A86" s="259" t="s">
        <v>795</v>
      </c>
    </row>
    <row r="87" spans="1:14" s="7" customFormat="1" ht="47.25" customHeight="1" x14ac:dyDescent="0.25">
      <c r="A87" s="257" t="s">
        <v>696</v>
      </c>
      <c r="B87" s="257"/>
      <c r="C87" s="257"/>
      <c r="D87" s="257"/>
      <c r="E87" s="257"/>
      <c r="F87" s="257"/>
      <c r="G87" s="257"/>
      <c r="H87" s="257"/>
      <c r="I87" s="257"/>
    </row>
    <row r="88" spans="1:14" s="7" customFormat="1" ht="48.75" customHeight="1" x14ac:dyDescent="0.25">
      <c r="A88" s="257" t="s">
        <v>697</v>
      </c>
      <c r="B88" s="257"/>
      <c r="C88" s="257"/>
      <c r="D88" s="257"/>
      <c r="E88" s="257"/>
      <c r="F88" s="257"/>
      <c r="G88" s="257"/>
      <c r="H88" s="257"/>
      <c r="I88" s="257"/>
    </row>
    <row r="89" spans="1:14" s="7" customFormat="1" ht="51" customHeight="1" x14ac:dyDescent="0.25">
      <c r="A89" s="257" t="s">
        <v>737</v>
      </c>
      <c r="B89" s="257"/>
      <c r="C89" s="257"/>
      <c r="D89" s="257"/>
      <c r="E89" s="257"/>
      <c r="F89" s="257"/>
      <c r="G89" s="257"/>
      <c r="H89" s="257"/>
      <c r="I89" s="257"/>
    </row>
    <row r="90" spans="1:14" s="7" customFormat="1" ht="48" customHeight="1" x14ac:dyDescent="0.25">
      <c r="A90" s="257" t="s">
        <v>709</v>
      </c>
      <c r="B90" s="257"/>
      <c r="C90" s="257"/>
      <c r="D90" s="257"/>
      <c r="E90" s="257"/>
      <c r="F90" s="257"/>
      <c r="G90" s="257"/>
      <c r="H90" s="257"/>
      <c r="I90" s="257"/>
    </row>
    <row r="91" spans="1:14" s="7" customFormat="1" ht="51.75" customHeight="1" x14ac:dyDescent="0.25">
      <c r="A91" s="257" t="s">
        <v>710</v>
      </c>
      <c r="B91" s="257"/>
      <c r="C91" s="257"/>
      <c r="D91" s="257"/>
      <c r="E91" s="257"/>
      <c r="F91" s="257"/>
      <c r="G91" s="257"/>
      <c r="H91" s="257"/>
      <c r="I91" s="257"/>
    </row>
    <row r="92" spans="1:14" s="7" customFormat="1" ht="22.35" customHeight="1" x14ac:dyDescent="0.25">
      <c r="A92" s="257" t="s">
        <v>796</v>
      </c>
      <c r="B92" s="257"/>
      <c r="C92" s="257"/>
      <c r="D92" s="257"/>
      <c r="E92" s="257"/>
      <c r="F92" s="257"/>
      <c r="G92" s="257"/>
      <c r="H92" s="257"/>
      <c r="I92" s="257"/>
    </row>
    <row r="93" spans="1:14" s="7" customFormat="1" ht="22.35" customHeight="1" x14ac:dyDescent="0.25">
      <c r="A93" s="257" t="s">
        <v>797</v>
      </c>
      <c r="B93" s="257"/>
      <c r="C93" s="257"/>
      <c r="D93" s="257"/>
      <c r="E93" s="257"/>
      <c r="F93" s="257"/>
      <c r="G93" s="257"/>
      <c r="H93" s="257"/>
      <c r="I93" s="257"/>
    </row>
    <row r="94" spans="1:14" s="257" customFormat="1" ht="22.35" customHeight="1" x14ac:dyDescent="0.25">
      <c r="A94" s="257" t="s">
        <v>798</v>
      </c>
    </row>
    <row r="95" spans="1:14" s="24" customFormat="1" ht="22.35" customHeight="1" x14ac:dyDescent="0.25">
      <c r="A95" s="257" t="s">
        <v>799</v>
      </c>
      <c r="B95" s="257"/>
      <c r="C95" s="257"/>
      <c r="D95" s="257"/>
      <c r="E95" s="257"/>
      <c r="F95" s="257"/>
      <c r="G95" s="257"/>
      <c r="H95" s="257"/>
      <c r="I95" s="257"/>
    </row>
    <row r="96" spans="1:14" s="24" customFormat="1" ht="22.35" customHeight="1" x14ac:dyDescent="0.25">
      <c r="A96" s="257" t="s">
        <v>800</v>
      </c>
      <c r="B96" s="257"/>
      <c r="C96" s="257"/>
      <c r="D96" s="257"/>
      <c r="E96" s="257"/>
      <c r="F96" s="257"/>
      <c r="G96" s="257"/>
      <c r="H96" s="257"/>
      <c r="I96" s="257"/>
    </row>
    <row r="97" spans="1:9" s="24" customFormat="1" ht="22.35" customHeight="1" x14ac:dyDescent="0.25">
      <c r="A97" s="257" t="s">
        <v>801</v>
      </c>
      <c r="B97" s="257"/>
      <c r="C97" s="257"/>
      <c r="D97" s="257"/>
      <c r="E97" s="257"/>
      <c r="F97" s="257"/>
      <c r="G97" s="257"/>
      <c r="H97" s="257"/>
      <c r="I97" s="257"/>
    </row>
    <row r="98" spans="1:9" s="7" customFormat="1" ht="52.5" customHeight="1" x14ac:dyDescent="0.25">
      <c r="A98" s="257" t="s">
        <v>698</v>
      </c>
      <c r="B98" s="257"/>
      <c r="C98" s="257"/>
      <c r="D98" s="257"/>
      <c r="E98" s="257"/>
      <c r="F98" s="257"/>
      <c r="G98" s="257"/>
      <c r="H98" s="257"/>
      <c r="I98" s="257"/>
    </row>
    <row r="99" spans="1:9" s="7" customFormat="1" ht="19.5" customHeight="1" x14ac:dyDescent="0.25">
      <c r="A99" s="264" t="s">
        <v>738</v>
      </c>
      <c r="B99" s="264"/>
      <c r="C99" s="264"/>
      <c r="D99" s="264"/>
      <c r="E99" s="264"/>
      <c r="F99" s="264"/>
      <c r="G99" s="264"/>
      <c r="H99" s="264"/>
      <c r="I99" s="264"/>
    </row>
    <row r="100" spans="1:9" s="7" customFormat="1" ht="17.25" customHeight="1" x14ac:dyDescent="0.25">
      <c r="A100" s="264" t="s">
        <v>739</v>
      </c>
      <c r="B100" s="264"/>
      <c r="C100" s="264"/>
      <c r="D100" s="264"/>
      <c r="E100" s="264"/>
      <c r="F100" s="264"/>
      <c r="G100" s="264"/>
      <c r="H100" s="264"/>
      <c r="I100" s="264"/>
    </row>
    <row r="101" spans="1:9" s="7" customFormat="1" ht="27" customHeight="1" x14ac:dyDescent="0.25">
      <c r="A101" s="257" t="s">
        <v>740</v>
      </c>
      <c r="B101" s="257"/>
      <c r="C101" s="257"/>
      <c r="D101" s="257"/>
      <c r="E101" s="257"/>
      <c r="F101" s="257"/>
      <c r="G101" s="257"/>
      <c r="H101" s="257"/>
      <c r="I101" s="257"/>
    </row>
    <row r="102" spans="1:9" s="7" customFormat="1" ht="19.5" customHeight="1" x14ac:dyDescent="0.25">
      <c r="A102" s="264" t="s">
        <v>741</v>
      </c>
      <c r="B102" s="264"/>
      <c r="C102" s="264"/>
      <c r="D102" s="264"/>
      <c r="E102" s="264"/>
      <c r="F102" s="264"/>
      <c r="G102" s="264"/>
      <c r="H102" s="264"/>
      <c r="I102" s="264"/>
    </row>
    <row r="103" spans="1:9" s="7" customFormat="1" ht="21" customHeight="1" x14ac:dyDescent="0.25">
      <c r="A103" s="264" t="s">
        <v>745</v>
      </c>
      <c r="B103" s="264"/>
      <c r="C103" s="264"/>
      <c r="D103" s="264"/>
      <c r="E103" s="264"/>
      <c r="F103" s="264"/>
      <c r="G103" s="264"/>
      <c r="H103" s="264"/>
      <c r="I103" s="264"/>
    </row>
    <row r="104" spans="1:9" s="7" customFormat="1" ht="22.5" customHeight="1" x14ac:dyDescent="0.25">
      <c r="A104" s="264" t="s">
        <v>742</v>
      </c>
      <c r="B104" s="264"/>
      <c r="C104" s="264"/>
      <c r="D104" s="264"/>
      <c r="E104" s="264"/>
      <c r="F104" s="264"/>
      <c r="G104" s="264"/>
      <c r="H104" s="264"/>
      <c r="I104" s="264"/>
    </row>
    <row r="105" spans="1:9" s="7" customFormat="1" ht="19.5" customHeight="1" x14ac:dyDescent="0.25">
      <c r="A105" s="264" t="s">
        <v>743</v>
      </c>
      <c r="B105" s="264"/>
      <c r="C105" s="264"/>
      <c r="D105" s="264"/>
      <c r="E105" s="264"/>
      <c r="F105" s="264"/>
      <c r="G105" s="264"/>
      <c r="H105" s="264"/>
      <c r="I105" s="264"/>
    </row>
    <row r="106" spans="1:9" s="7" customFormat="1" ht="18.75" customHeight="1" x14ac:dyDescent="0.25">
      <c r="A106" s="264" t="s">
        <v>744</v>
      </c>
      <c r="B106" s="264"/>
      <c r="C106" s="264"/>
      <c r="D106" s="264"/>
      <c r="E106" s="264"/>
      <c r="F106" s="264"/>
      <c r="G106" s="264"/>
      <c r="H106" s="264"/>
      <c r="I106" s="264"/>
    </row>
    <row r="107" spans="1:9" s="7" customFormat="1" ht="41.25" customHeight="1" x14ac:dyDescent="0.25">
      <c r="A107" s="257" t="s">
        <v>784</v>
      </c>
      <c r="B107" s="257"/>
      <c r="C107" s="257"/>
      <c r="D107" s="257"/>
      <c r="E107" s="257"/>
      <c r="F107" s="257"/>
      <c r="G107" s="257"/>
      <c r="H107" s="257"/>
      <c r="I107" s="102"/>
    </row>
    <row r="108" spans="1:9" s="7" customFormat="1" ht="39.75" customHeight="1" x14ac:dyDescent="0.25">
      <c r="A108" s="257" t="s">
        <v>711</v>
      </c>
      <c r="B108" s="257"/>
      <c r="C108" s="257"/>
      <c r="D108" s="257"/>
      <c r="E108" s="257"/>
      <c r="F108" s="257"/>
      <c r="G108" s="257"/>
      <c r="H108" s="257"/>
      <c r="I108" s="257"/>
    </row>
    <row r="109" spans="1:9" s="7" customFormat="1" x14ac:dyDescent="0.25">
      <c r="A109" s="278" t="s">
        <v>152</v>
      </c>
      <c r="B109" s="278"/>
      <c r="C109" s="278"/>
      <c r="D109" s="278"/>
      <c r="E109" s="278"/>
      <c r="F109" s="278"/>
      <c r="G109" s="278"/>
      <c r="H109" s="278"/>
      <c r="I109" s="278"/>
    </row>
    <row r="110" spans="1:9" hidden="1" x14ac:dyDescent="0.2">
      <c r="A110" s="8"/>
      <c r="B110" s="9"/>
      <c r="C110" s="8"/>
      <c r="D110" s="8"/>
      <c r="E110" s="9"/>
      <c r="F110" s="9"/>
      <c r="G110" s="9"/>
      <c r="H110" s="9"/>
    </row>
    <row r="111" spans="1:9" hidden="1" x14ac:dyDescent="0.2">
      <c r="A111" s="8"/>
      <c r="B111" s="9"/>
      <c r="C111" s="8"/>
      <c r="D111" s="8"/>
      <c r="E111" s="9"/>
      <c r="F111" s="9"/>
      <c r="G111" s="9"/>
      <c r="H111" s="9"/>
    </row>
    <row r="112" spans="1:9" hidden="1" x14ac:dyDescent="0.2">
      <c r="C112" s="1"/>
      <c r="D112" s="1"/>
    </row>
    <row r="113" spans="3:4" hidden="1" x14ac:dyDescent="0.2">
      <c r="C113" s="1"/>
      <c r="D113" s="1"/>
    </row>
    <row r="114" spans="3:4" hidden="1" x14ac:dyDescent="0.2">
      <c r="C114" s="1"/>
      <c r="D114" s="1"/>
    </row>
    <row r="115" spans="3:4" hidden="1" x14ac:dyDescent="0.2">
      <c r="C115" s="1"/>
      <c r="D115" s="1"/>
    </row>
    <row r="116" spans="3:4" hidden="1" x14ac:dyDescent="0.2">
      <c r="C116" s="1"/>
      <c r="D116" s="1"/>
    </row>
    <row r="117" spans="3:4" hidden="1" x14ac:dyDescent="0.2">
      <c r="C117" s="1"/>
      <c r="D117" s="1"/>
    </row>
    <row r="118" spans="3:4" hidden="1" x14ac:dyDescent="0.2">
      <c r="C118" s="1"/>
      <c r="D118" s="1"/>
    </row>
    <row r="119" spans="3:4" hidden="1" x14ac:dyDescent="0.2">
      <c r="C119" s="1"/>
      <c r="D119" s="1"/>
    </row>
    <row r="120" spans="3:4" hidden="1" x14ac:dyDescent="0.2">
      <c r="C120" s="1"/>
      <c r="D120" s="1"/>
    </row>
    <row r="121" spans="3:4" hidden="1" x14ac:dyDescent="0.2">
      <c r="C121" s="1"/>
      <c r="D121" s="1"/>
    </row>
    <row r="122" spans="3:4" hidden="1" x14ac:dyDescent="0.2">
      <c r="C122" s="1"/>
      <c r="D122" s="1"/>
    </row>
    <row r="123" spans="3:4" hidden="1" x14ac:dyDescent="0.2">
      <c r="C123" s="1"/>
      <c r="D123" s="1"/>
    </row>
    <row r="124" spans="3:4" hidden="1" x14ac:dyDescent="0.2">
      <c r="C124" s="1"/>
      <c r="D124" s="1"/>
    </row>
    <row r="125" spans="3:4" hidden="1" x14ac:dyDescent="0.2">
      <c r="C125" s="1"/>
      <c r="D125" s="1"/>
    </row>
    <row r="126" spans="3:4" hidden="1" x14ac:dyDescent="0.2">
      <c r="C126" s="1"/>
      <c r="D126" s="1"/>
    </row>
    <row r="127" spans="3:4" hidden="1" x14ac:dyDescent="0.2">
      <c r="C127" s="1"/>
      <c r="D127" s="1"/>
    </row>
    <row r="128" spans="3:4" hidden="1" x14ac:dyDescent="0.2">
      <c r="C128" s="1"/>
      <c r="D128" s="1"/>
    </row>
    <row r="129" spans="3:4" hidden="1" x14ac:dyDescent="0.2">
      <c r="C129" s="1"/>
      <c r="D129" s="1"/>
    </row>
    <row r="130" spans="3:4" hidden="1" x14ac:dyDescent="0.2">
      <c r="C130" s="1"/>
      <c r="D130" s="1"/>
    </row>
    <row r="131" spans="3:4" hidden="1" x14ac:dyDescent="0.2">
      <c r="C131" s="1"/>
      <c r="D131" s="1"/>
    </row>
    <row r="132" spans="3:4" hidden="1" x14ac:dyDescent="0.2">
      <c r="C132" s="1"/>
      <c r="D132" s="1"/>
    </row>
    <row r="133" spans="3:4" hidden="1" x14ac:dyDescent="0.2">
      <c r="C133" s="1"/>
      <c r="D133" s="1"/>
    </row>
    <row r="134" spans="3:4" hidden="1" x14ac:dyDescent="0.2">
      <c r="C134" s="1"/>
      <c r="D134" s="1"/>
    </row>
    <row r="135" spans="3:4" hidden="1" x14ac:dyDescent="0.2">
      <c r="C135" s="1"/>
      <c r="D135" s="1"/>
    </row>
    <row r="136" spans="3:4" hidden="1" x14ac:dyDescent="0.2">
      <c r="C136" s="1"/>
      <c r="D136" s="1"/>
    </row>
    <row r="137" spans="3:4" hidden="1" x14ac:dyDescent="0.2">
      <c r="C137" s="1"/>
      <c r="D137" s="1"/>
    </row>
    <row r="138" spans="3:4" hidden="1" x14ac:dyDescent="0.2">
      <c r="C138" s="1"/>
      <c r="D138" s="1"/>
    </row>
    <row r="139" spans="3:4" hidden="1" x14ac:dyDescent="0.2">
      <c r="C139" s="1"/>
      <c r="D139" s="1"/>
    </row>
    <row r="140" spans="3:4" hidden="1" x14ac:dyDescent="0.2">
      <c r="C140" s="1"/>
      <c r="D140" s="1"/>
    </row>
    <row r="141" spans="3:4" hidden="1" x14ac:dyDescent="0.2">
      <c r="C141" s="1"/>
      <c r="D141" s="1"/>
    </row>
    <row r="142" spans="3:4" hidden="1" x14ac:dyDescent="0.2">
      <c r="C142" s="1"/>
      <c r="D142" s="1"/>
    </row>
    <row r="143" spans="3:4" hidden="1" x14ac:dyDescent="0.2">
      <c r="C143" s="1"/>
      <c r="D143" s="1"/>
    </row>
    <row r="144" spans="3:4" hidden="1" x14ac:dyDescent="0.2">
      <c r="C144" s="1"/>
      <c r="D144" s="1"/>
    </row>
    <row r="145" spans="3:4" hidden="1" x14ac:dyDescent="0.2">
      <c r="C145" s="1"/>
      <c r="D145" s="1"/>
    </row>
    <row r="146" spans="3:4" hidden="1" x14ac:dyDescent="0.2">
      <c r="C146" s="1"/>
      <c r="D146" s="1"/>
    </row>
    <row r="147" spans="3:4" hidden="1" x14ac:dyDescent="0.2">
      <c r="C147" s="1"/>
      <c r="D147" s="1"/>
    </row>
    <row r="148" spans="3:4" hidden="1" x14ac:dyDescent="0.2">
      <c r="C148" s="1"/>
      <c r="D148" s="1"/>
    </row>
    <row r="149" spans="3:4" hidden="1" x14ac:dyDescent="0.2">
      <c r="C149" s="1"/>
      <c r="D149" s="1"/>
    </row>
    <row r="150" spans="3:4" hidden="1" x14ac:dyDescent="0.2">
      <c r="C150" s="1"/>
      <c r="D150" s="1"/>
    </row>
    <row r="151" spans="3:4" hidden="1" x14ac:dyDescent="0.2">
      <c r="C151" s="1"/>
      <c r="D151" s="1"/>
    </row>
    <row r="152" spans="3:4" hidden="1" x14ac:dyDescent="0.2">
      <c r="C152" s="1"/>
      <c r="D152" s="1"/>
    </row>
    <row r="153" spans="3:4" hidden="1" x14ac:dyDescent="0.2">
      <c r="C153" s="1"/>
      <c r="D153" s="1"/>
    </row>
    <row r="154" spans="3:4" hidden="1" x14ac:dyDescent="0.2">
      <c r="C154" s="1"/>
      <c r="D154" s="1"/>
    </row>
    <row r="155" spans="3:4" hidden="1" x14ac:dyDescent="0.2">
      <c r="C155" s="1"/>
      <c r="D155" s="1"/>
    </row>
    <row r="156" spans="3:4" hidden="1" x14ac:dyDescent="0.2">
      <c r="C156" s="1"/>
      <c r="D156" s="1"/>
    </row>
    <row r="157" spans="3:4" hidden="1" x14ac:dyDescent="0.2">
      <c r="C157" s="1"/>
      <c r="D157" s="1"/>
    </row>
    <row r="158" spans="3:4" hidden="1" x14ac:dyDescent="0.2">
      <c r="C158" s="1"/>
      <c r="D158" s="1"/>
    </row>
    <row r="159" spans="3:4" hidden="1" x14ac:dyDescent="0.2">
      <c r="C159" s="1"/>
      <c r="D159" s="1"/>
    </row>
    <row r="160" spans="3:4" hidden="1" x14ac:dyDescent="0.2">
      <c r="C160" s="1"/>
      <c r="D160" s="1"/>
    </row>
    <row r="161" spans="3:4" hidden="1" x14ac:dyDescent="0.2">
      <c r="C161" s="1"/>
      <c r="D161" s="1"/>
    </row>
    <row r="162" spans="3:4" hidden="1" x14ac:dyDescent="0.2">
      <c r="C162" s="1"/>
      <c r="D162" s="1"/>
    </row>
    <row r="163" spans="3:4" hidden="1" x14ac:dyDescent="0.2">
      <c r="C163" s="1"/>
      <c r="D163" s="1"/>
    </row>
    <row r="164" spans="3:4" hidden="1" x14ac:dyDescent="0.2">
      <c r="C164" s="1"/>
      <c r="D164" s="1"/>
    </row>
    <row r="165" spans="3:4" hidden="1" x14ac:dyDescent="0.2">
      <c r="C165" s="1"/>
      <c r="D165" s="1"/>
    </row>
    <row r="166" spans="3:4" hidden="1" x14ac:dyDescent="0.2">
      <c r="C166" s="1"/>
      <c r="D166" s="1"/>
    </row>
    <row r="167" spans="3:4" hidden="1" x14ac:dyDescent="0.2">
      <c r="C167" s="1"/>
      <c r="D167" s="1"/>
    </row>
    <row r="168" spans="3:4" hidden="1" x14ac:dyDescent="0.2">
      <c r="C168" s="1"/>
      <c r="D168" s="1"/>
    </row>
    <row r="169" spans="3:4" hidden="1" x14ac:dyDescent="0.2">
      <c r="C169" s="1"/>
      <c r="D169" s="1"/>
    </row>
    <row r="170" spans="3:4" hidden="1" x14ac:dyDescent="0.2">
      <c r="C170" s="1"/>
      <c r="D170" s="1"/>
    </row>
    <row r="171" spans="3:4" hidden="1" x14ac:dyDescent="0.2">
      <c r="C171" s="1"/>
      <c r="D171" s="1"/>
    </row>
    <row r="172" spans="3:4" hidden="1" x14ac:dyDescent="0.2">
      <c r="C172" s="1"/>
      <c r="D172" s="1"/>
    </row>
    <row r="173" spans="3:4" hidden="1" x14ac:dyDescent="0.2">
      <c r="C173" s="1"/>
      <c r="D173" s="1"/>
    </row>
    <row r="174" spans="3:4" hidden="1" x14ac:dyDescent="0.2">
      <c r="C174" s="1"/>
      <c r="D174" s="1"/>
    </row>
    <row r="175" spans="3:4" hidden="1" x14ac:dyDescent="0.2">
      <c r="C175" s="1"/>
      <c r="D175" s="1"/>
    </row>
    <row r="176" spans="3:4" hidden="1" x14ac:dyDescent="0.2">
      <c r="C176" s="1"/>
      <c r="D176" s="1"/>
    </row>
    <row r="177" spans="3:4" hidden="1" x14ac:dyDescent="0.2">
      <c r="C177" s="1"/>
      <c r="D177" s="1"/>
    </row>
    <row r="178" spans="3:4" hidden="1" x14ac:dyDescent="0.2">
      <c r="C178" s="1"/>
      <c r="D178" s="1"/>
    </row>
    <row r="179" spans="3:4" hidden="1" x14ac:dyDescent="0.2">
      <c r="C179" s="1"/>
      <c r="D179" s="1"/>
    </row>
    <row r="180" spans="3:4" hidden="1" x14ac:dyDescent="0.2">
      <c r="C180" s="1"/>
      <c r="D180" s="1"/>
    </row>
    <row r="181" spans="3:4" hidden="1" x14ac:dyDescent="0.2">
      <c r="C181" s="1"/>
      <c r="D181" s="1"/>
    </row>
    <row r="182" spans="3:4" hidden="1" x14ac:dyDescent="0.2">
      <c r="C182" s="1"/>
      <c r="D182" s="1"/>
    </row>
    <row r="183" spans="3:4" hidden="1" x14ac:dyDescent="0.2">
      <c r="C183" s="1"/>
      <c r="D183" s="1"/>
    </row>
    <row r="184" spans="3:4" hidden="1" x14ac:dyDescent="0.2">
      <c r="C184" s="1"/>
      <c r="D184" s="1"/>
    </row>
    <row r="185" spans="3:4" hidden="1" x14ac:dyDescent="0.2">
      <c r="C185" s="1"/>
      <c r="D185" s="1"/>
    </row>
    <row r="186" spans="3:4" hidden="1" x14ac:dyDescent="0.2">
      <c r="C186" s="1"/>
      <c r="D186" s="1"/>
    </row>
    <row r="187" spans="3:4" hidden="1" x14ac:dyDescent="0.2">
      <c r="C187" s="1"/>
      <c r="D187" s="1"/>
    </row>
    <row r="188" spans="3:4" hidden="1" x14ac:dyDescent="0.2">
      <c r="C188" s="1"/>
      <c r="D188" s="1"/>
    </row>
    <row r="189" spans="3:4" hidden="1" x14ac:dyDescent="0.2">
      <c r="C189" s="1"/>
      <c r="D189" s="1"/>
    </row>
    <row r="190" spans="3:4" hidden="1" x14ac:dyDescent="0.2">
      <c r="C190" s="1"/>
      <c r="D190" s="1"/>
    </row>
    <row r="191" spans="3:4" hidden="1" x14ac:dyDescent="0.2">
      <c r="C191" s="1"/>
      <c r="D191" s="1"/>
    </row>
    <row r="192" spans="3:4" hidden="1" x14ac:dyDescent="0.2">
      <c r="C192" s="1"/>
      <c r="D192" s="1"/>
    </row>
    <row r="193" spans="3:4" hidden="1" x14ac:dyDescent="0.2">
      <c r="C193" s="1"/>
      <c r="D193" s="1"/>
    </row>
    <row r="194" spans="3:4" hidden="1" x14ac:dyDescent="0.2">
      <c r="C194" s="1"/>
      <c r="D194" s="1"/>
    </row>
    <row r="195" spans="3:4" hidden="1" x14ac:dyDescent="0.2">
      <c r="C195" s="1"/>
      <c r="D195" s="1"/>
    </row>
    <row r="196" spans="3:4" hidden="1" x14ac:dyDescent="0.2">
      <c r="C196" s="1"/>
      <c r="D196" s="1"/>
    </row>
    <row r="197" spans="3:4" hidden="1" x14ac:dyDescent="0.2">
      <c r="C197" s="1"/>
      <c r="D197" s="1"/>
    </row>
    <row r="198" spans="3:4" hidden="1" x14ac:dyDescent="0.2">
      <c r="C198" s="1"/>
      <c r="D198" s="1"/>
    </row>
    <row r="199" spans="3:4" hidden="1" x14ac:dyDescent="0.2">
      <c r="C199" s="1"/>
      <c r="D199" s="1"/>
    </row>
    <row r="200" spans="3:4" hidden="1" x14ac:dyDescent="0.2">
      <c r="C200" s="1"/>
      <c r="D200" s="1"/>
    </row>
    <row r="201" spans="3:4" hidden="1" x14ac:dyDescent="0.2">
      <c r="C201" s="1"/>
      <c r="D201" s="1"/>
    </row>
    <row r="202" spans="3:4" hidden="1" x14ac:dyDescent="0.2">
      <c r="C202" s="1"/>
      <c r="D202" s="1"/>
    </row>
    <row r="203" spans="3:4" hidden="1" x14ac:dyDescent="0.2">
      <c r="C203" s="1"/>
      <c r="D203" s="1"/>
    </row>
    <row r="204" spans="3:4" hidden="1" x14ac:dyDescent="0.2">
      <c r="C204" s="1"/>
      <c r="D204" s="1"/>
    </row>
    <row r="205" spans="3:4" hidden="1" x14ac:dyDescent="0.2">
      <c r="C205" s="1"/>
      <c r="D205" s="1"/>
    </row>
    <row r="206" spans="3:4" hidden="1" x14ac:dyDescent="0.2">
      <c r="C206" s="1"/>
      <c r="D206" s="1"/>
    </row>
    <row r="207" spans="3:4" hidden="1" x14ac:dyDescent="0.2">
      <c r="C207" s="1"/>
      <c r="D207" s="1"/>
    </row>
    <row r="208" spans="3:4" hidden="1" x14ac:dyDescent="0.2">
      <c r="C208" s="1"/>
      <c r="D208" s="1"/>
    </row>
    <row r="209" spans="3:4" hidden="1" x14ac:dyDescent="0.2">
      <c r="C209" s="1"/>
      <c r="D209" s="1"/>
    </row>
    <row r="210" spans="3:4" hidden="1" x14ac:dyDescent="0.2">
      <c r="C210" s="1"/>
      <c r="D210" s="1"/>
    </row>
    <row r="211" spans="3:4" hidden="1" x14ac:dyDescent="0.2">
      <c r="C211" s="1"/>
      <c r="D211" s="1"/>
    </row>
    <row r="212" spans="3:4" hidden="1" x14ac:dyDescent="0.2">
      <c r="C212" s="1"/>
      <c r="D212" s="1"/>
    </row>
    <row r="213" spans="3:4" hidden="1" x14ac:dyDescent="0.2">
      <c r="C213" s="1"/>
      <c r="D213" s="1"/>
    </row>
    <row r="214" spans="3:4" hidden="1" x14ac:dyDescent="0.2">
      <c r="C214" s="1"/>
      <c r="D214" s="1"/>
    </row>
    <row r="215" spans="3:4" hidden="1" x14ac:dyDescent="0.2">
      <c r="C215" s="1"/>
      <c r="D215" s="1"/>
    </row>
    <row r="216" spans="3:4" hidden="1" x14ac:dyDescent="0.2">
      <c r="C216" s="1"/>
      <c r="D216" s="1"/>
    </row>
    <row r="217" spans="3:4" hidden="1" x14ac:dyDescent="0.2">
      <c r="C217" s="1"/>
      <c r="D217" s="1"/>
    </row>
    <row r="218" spans="3:4" hidden="1" x14ac:dyDescent="0.2">
      <c r="C218" s="1"/>
      <c r="D218" s="1"/>
    </row>
    <row r="219" spans="3:4" hidden="1" x14ac:dyDescent="0.2">
      <c r="C219" s="1"/>
      <c r="D219" s="1"/>
    </row>
    <row r="220" spans="3:4" hidden="1" x14ac:dyDescent="0.2">
      <c r="C220" s="1"/>
      <c r="D220" s="1"/>
    </row>
    <row r="221" spans="3:4" hidden="1" x14ac:dyDescent="0.2">
      <c r="C221" s="1"/>
      <c r="D221" s="1"/>
    </row>
    <row r="222" spans="3:4" hidden="1" x14ac:dyDescent="0.2">
      <c r="C222" s="1"/>
      <c r="D222" s="1"/>
    </row>
    <row r="223" spans="3:4" hidden="1" x14ac:dyDescent="0.2">
      <c r="C223" s="1"/>
      <c r="D223" s="1"/>
    </row>
    <row r="224" spans="3:4" hidden="1" x14ac:dyDescent="0.2">
      <c r="C224" s="1"/>
      <c r="D224" s="1"/>
    </row>
    <row r="225" spans="3:4" hidden="1" x14ac:dyDescent="0.2">
      <c r="C225" s="1"/>
      <c r="D225" s="1"/>
    </row>
    <row r="226" spans="3:4" hidden="1" x14ac:dyDescent="0.2">
      <c r="C226" s="1"/>
      <c r="D226" s="1"/>
    </row>
    <row r="227" spans="3:4" hidden="1" x14ac:dyDescent="0.2">
      <c r="C227" s="1"/>
      <c r="D227" s="1"/>
    </row>
    <row r="228" spans="3:4" hidden="1" x14ac:dyDescent="0.2">
      <c r="C228" s="1"/>
      <c r="D228" s="1"/>
    </row>
    <row r="229" spans="3:4" hidden="1" x14ac:dyDescent="0.2">
      <c r="C229" s="1"/>
      <c r="D229" s="1"/>
    </row>
    <row r="230" spans="3:4" hidden="1" x14ac:dyDescent="0.2">
      <c r="C230" s="1"/>
      <c r="D230" s="1"/>
    </row>
    <row r="231" spans="3:4" hidden="1" x14ac:dyDescent="0.2">
      <c r="C231" s="1"/>
      <c r="D231" s="1"/>
    </row>
    <row r="232" spans="3:4" hidden="1" x14ac:dyDescent="0.2">
      <c r="C232" s="1"/>
      <c r="D232" s="1"/>
    </row>
    <row r="233" spans="3:4" hidden="1" x14ac:dyDescent="0.2">
      <c r="C233" s="1"/>
      <c r="D233" s="1"/>
    </row>
    <row r="234" spans="3:4" hidden="1" x14ac:dyDescent="0.2">
      <c r="C234" s="1"/>
      <c r="D234" s="1"/>
    </row>
    <row r="235" spans="3:4" hidden="1" x14ac:dyDescent="0.2">
      <c r="C235" s="1"/>
      <c r="D235" s="1"/>
    </row>
    <row r="236" spans="3:4" hidden="1" x14ac:dyDescent="0.2">
      <c r="C236" s="1"/>
      <c r="D236" s="1"/>
    </row>
    <row r="237" spans="3:4" hidden="1" x14ac:dyDescent="0.2">
      <c r="C237" s="1"/>
      <c r="D237" s="1"/>
    </row>
    <row r="238" spans="3:4" hidden="1" x14ac:dyDescent="0.2">
      <c r="C238" s="1"/>
      <c r="D238" s="1"/>
    </row>
    <row r="239" spans="3:4" hidden="1" x14ac:dyDescent="0.2">
      <c r="C239" s="1"/>
      <c r="D239" s="1"/>
    </row>
    <row r="240" spans="3:4" hidden="1" x14ac:dyDescent="0.2">
      <c r="C240" s="1"/>
      <c r="D240" s="1"/>
    </row>
    <row r="241" spans="3:4" hidden="1" x14ac:dyDescent="0.2">
      <c r="C241" s="1"/>
      <c r="D241" s="1"/>
    </row>
    <row r="242" spans="3:4" hidden="1" x14ac:dyDescent="0.2">
      <c r="C242" s="1"/>
      <c r="D242" s="1"/>
    </row>
    <row r="243" spans="3:4" hidden="1" x14ac:dyDescent="0.2">
      <c r="C243" s="1"/>
      <c r="D243" s="1"/>
    </row>
    <row r="244" spans="3:4" hidden="1" x14ac:dyDescent="0.2">
      <c r="C244" s="1"/>
      <c r="D244" s="1"/>
    </row>
    <row r="245" spans="3:4" hidden="1" x14ac:dyDescent="0.2">
      <c r="C245" s="1"/>
      <c r="D245" s="1"/>
    </row>
    <row r="246" spans="3:4" hidden="1" x14ac:dyDescent="0.2">
      <c r="C246" s="1"/>
      <c r="D246" s="1"/>
    </row>
    <row r="247" spans="3:4" hidden="1" x14ac:dyDescent="0.2">
      <c r="C247" s="1"/>
      <c r="D247" s="1"/>
    </row>
    <row r="248" spans="3:4" hidden="1" x14ac:dyDescent="0.2">
      <c r="C248" s="1"/>
      <c r="D248" s="1"/>
    </row>
    <row r="249" spans="3:4" hidden="1" x14ac:dyDescent="0.2">
      <c r="C249" s="1"/>
      <c r="D249" s="1"/>
    </row>
    <row r="250" spans="3:4" hidden="1" x14ac:dyDescent="0.2">
      <c r="C250" s="1"/>
      <c r="D250" s="1"/>
    </row>
    <row r="251" spans="3:4" hidden="1" x14ac:dyDescent="0.2">
      <c r="C251" s="1"/>
      <c r="D251" s="1"/>
    </row>
    <row r="252" spans="3:4" hidden="1" x14ac:dyDescent="0.2">
      <c r="C252" s="1"/>
      <c r="D252" s="1"/>
    </row>
    <row r="253" spans="3:4" hidden="1" x14ac:dyDescent="0.2">
      <c r="C253" s="1"/>
      <c r="D253" s="1"/>
    </row>
    <row r="254" spans="3:4" hidden="1" x14ac:dyDescent="0.2">
      <c r="C254" s="1"/>
      <c r="D254" s="1"/>
    </row>
    <row r="255" spans="3:4" hidden="1" x14ac:dyDescent="0.2">
      <c r="C255" s="1"/>
      <c r="D255" s="1"/>
    </row>
    <row r="256" spans="3:4" hidden="1" x14ac:dyDescent="0.2">
      <c r="C256" s="1"/>
      <c r="D256" s="1"/>
    </row>
    <row r="257" spans="3:4" hidden="1" x14ac:dyDescent="0.2">
      <c r="C257" s="1"/>
      <c r="D257" s="1"/>
    </row>
    <row r="258" spans="3:4" hidden="1" x14ac:dyDescent="0.2">
      <c r="C258" s="1"/>
      <c r="D258" s="1"/>
    </row>
    <row r="259" spans="3:4" hidden="1" x14ac:dyDescent="0.2">
      <c r="C259" s="1"/>
      <c r="D259" s="1"/>
    </row>
    <row r="260" spans="3:4" hidden="1" x14ac:dyDescent="0.2">
      <c r="C260" s="1"/>
      <c r="D260" s="1"/>
    </row>
    <row r="261" spans="3:4" hidden="1" x14ac:dyDescent="0.2">
      <c r="C261" s="1"/>
      <c r="D261" s="1"/>
    </row>
    <row r="262" spans="3:4" hidden="1" x14ac:dyDescent="0.2">
      <c r="C262" s="1"/>
      <c r="D262" s="1"/>
    </row>
    <row r="263" spans="3:4" hidden="1" x14ac:dyDescent="0.2">
      <c r="C263" s="1"/>
      <c r="D263" s="1"/>
    </row>
    <row r="264" spans="3:4" hidden="1" x14ac:dyDescent="0.2">
      <c r="C264" s="1"/>
      <c r="D264" s="1"/>
    </row>
    <row r="265" spans="3:4" hidden="1" x14ac:dyDescent="0.2">
      <c r="C265" s="1"/>
      <c r="D265" s="1"/>
    </row>
    <row r="266" spans="3:4" hidden="1" x14ac:dyDescent="0.2">
      <c r="C266" s="1"/>
      <c r="D266" s="1"/>
    </row>
    <row r="267" spans="3:4" hidden="1" x14ac:dyDescent="0.2">
      <c r="C267" s="1"/>
      <c r="D267" s="1"/>
    </row>
    <row r="268" spans="3:4" hidden="1" x14ac:dyDescent="0.2">
      <c r="C268" s="1"/>
      <c r="D268" s="1"/>
    </row>
    <row r="269" spans="3:4" hidden="1" x14ac:dyDescent="0.2">
      <c r="C269" s="1"/>
      <c r="D269" s="1"/>
    </row>
    <row r="270" spans="3:4" hidden="1" x14ac:dyDescent="0.2">
      <c r="C270" s="1"/>
      <c r="D270" s="1"/>
    </row>
    <row r="271" spans="3:4" hidden="1" x14ac:dyDescent="0.2">
      <c r="C271" s="1"/>
      <c r="D271" s="1"/>
    </row>
    <row r="272" spans="3:4" hidden="1" x14ac:dyDescent="0.2">
      <c r="C272" s="1"/>
      <c r="D272" s="1"/>
    </row>
    <row r="273" spans="3:4" hidden="1" x14ac:dyDescent="0.2">
      <c r="C273" s="1"/>
      <c r="D273" s="1"/>
    </row>
    <row r="274" spans="3:4" hidden="1" x14ac:dyDescent="0.2">
      <c r="C274" s="1"/>
      <c r="D274" s="1"/>
    </row>
    <row r="275" spans="3:4" hidden="1" x14ac:dyDescent="0.2">
      <c r="C275" s="1"/>
      <c r="D275" s="1"/>
    </row>
    <row r="276" spans="3:4" hidden="1" x14ac:dyDescent="0.2">
      <c r="C276" s="1"/>
      <c r="D276" s="1"/>
    </row>
    <row r="277" spans="3:4" hidden="1" x14ac:dyDescent="0.2">
      <c r="C277" s="1"/>
      <c r="D277" s="1"/>
    </row>
    <row r="278" spans="3:4" hidden="1" x14ac:dyDescent="0.2">
      <c r="C278" s="1"/>
      <c r="D278" s="1"/>
    </row>
    <row r="279" spans="3:4" hidden="1" x14ac:dyDescent="0.2">
      <c r="C279" s="1"/>
      <c r="D279" s="1"/>
    </row>
    <row r="280" spans="3:4" hidden="1" x14ac:dyDescent="0.2">
      <c r="C280" s="1"/>
      <c r="D280" s="1"/>
    </row>
    <row r="281" spans="3:4" hidden="1" x14ac:dyDescent="0.2">
      <c r="C281" s="1"/>
      <c r="D281" s="1"/>
    </row>
    <row r="282" spans="3:4" hidden="1" x14ac:dyDescent="0.2">
      <c r="C282" s="1"/>
      <c r="D282" s="1"/>
    </row>
    <row r="283" spans="3:4" hidden="1" x14ac:dyDescent="0.2">
      <c r="C283" s="1"/>
      <c r="D283" s="1"/>
    </row>
  </sheetData>
  <mergeCells count="27">
    <mergeCell ref="A103:I103"/>
    <mergeCell ref="A104:I104"/>
    <mergeCell ref="A105:I105"/>
    <mergeCell ref="A106:I106"/>
    <mergeCell ref="A109:I109"/>
    <mergeCell ref="A107:H107"/>
    <mergeCell ref="A108:I108"/>
    <mergeCell ref="A101:I101"/>
    <mergeCell ref="A102:I102"/>
    <mergeCell ref="A84:I84"/>
    <mergeCell ref="A88:I88"/>
    <mergeCell ref="A89:I89"/>
    <mergeCell ref="A85:I85"/>
    <mergeCell ref="A90:I90"/>
    <mergeCell ref="A91:I91"/>
    <mergeCell ref="A98:I98"/>
    <mergeCell ref="A92:I92"/>
    <mergeCell ref="A93:I93"/>
    <mergeCell ref="A94:XFD94"/>
    <mergeCell ref="A95:I95"/>
    <mergeCell ref="A96:I96"/>
    <mergeCell ref="A97:I97"/>
    <mergeCell ref="A1:I1"/>
    <mergeCell ref="A87:I87"/>
    <mergeCell ref="A86:XFD86"/>
    <mergeCell ref="A99:I99"/>
    <mergeCell ref="A100:I100"/>
  </mergeCells>
  <printOptions horizontalCentered="1"/>
  <pageMargins left="0.7" right="0.7" top="0.75" bottom="0.66" header="0.3" footer="0.3"/>
  <pageSetup scale="65" fitToHeight="0" orientation="landscape" r:id="rId1"/>
  <headerFooter>
    <oddFooter>&amp;CPage &amp;P of &amp;N&amp;ROctober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207"/>
  <sheetViews>
    <sheetView zoomScaleNormal="100" zoomScaleSheetLayoutView="100" workbookViewId="0">
      <selection sqref="A1:E1"/>
    </sheetView>
  </sheetViews>
  <sheetFormatPr defaultColWidth="0" defaultRowHeight="14.25" zeroHeight="1" x14ac:dyDescent="0.2"/>
  <cols>
    <col min="1" max="1" width="35.7109375" style="1" customWidth="1"/>
    <col min="2" max="2" width="20.42578125" style="3" customWidth="1"/>
    <col min="3" max="3" width="18.42578125" style="4" customWidth="1"/>
    <col min="4" max="4" width="14.7109375" style="3" customWidth="1"/>
    <col min="5" max="5" width="19.140625" style="3" customWidth="1"/>
    <col min="6" max="12" width="0" style="1" hidden="1" customWidth="1"/>
    <col min="13" max="16384" width="9.140625" style="1" hidden="1"/>
  </cols>
  <sheetData>
    <row r="1" spans="1:12" s="2" customFormat="1" ht="25.5" thickTop="1" x14ac:dyDescent="0.25">
      <c r="A1" s="253" t="s">
        <v>529</v>
      </c>
      <c r="B1" s="254"/>
      <c r="C1" s="254"/>
      <c r="D1" s="254"/>
      <c r="E1" s="255"/>
    </row>
    <row r="2" spans="1:12" ht="15" x14ac:dyDescent="0.2">
      <c r="A2" s="231" t="s">
        <v>376</v>
      </c>
      <c r="B2" s="281" t="s">
        <v>530</v>
      </c>
      <c r="C2" s="281"/>
      <c r="D2" s="281" t="s">
        <v>531</v>
      </c>
      <c r="E2" s="282"/>
    </row>
    <row r="3" spans="1:12" s="2" customFormat="1" ht="39" customHeight="1" x14ac:dyDescent="0.25">
      <c r="A3" s="232" t="s">
        <v>537</v>
      </c>
      <c r="B3" s="233" t="s">
        <v>532</v>
      </c>
      <c r="C3" s="233" t="s">
        <v>533</v>
      </c>
      <c r="D3" s="233" t="s">
        <v>532</v>
      </c>
      <c r="E3" s="234" t="s">
        <v>534</v>
      </c>
    </row>
    <row r="4" spans="1:12" s="7" customFormat="1" ht="24.6" customHeight="1" x14ac:dyDescent="0.25">
      <c r="A4" s="235" t="s">
        <v>604</v>
      </c>
      <c r="B4" s="236">
        <v>400000</v>
      </c>
      <c r="C4" s="237">
        <v>7000</v>
      </c>
      <c r="D4" s="237">
        <v>7000000</v>
      </c>
      <c r="E4" s="238">
        <v>3000</v>
      </c>
    </row>
    <row r="5" spans="1:12" s="7" customFormat="1" ht="24.6" customHeight="1" x14ac:dyDescent="0.25">
      <c r="A5" s="235" t="s">
        <v>568</v>
      </c>
      <c r="B5" s="236">
        <v>400</v>
      </c>
      <c r="C5" s="237">
        <v>5000</v>
      </c>
      <c r="D5" s="237">
        <v>200000</v>
      </c>
      <c r="E5" s="238">
        <v>4000</v>
      </c>
    </row>
    <row r="6" spans="1:12" s="17" customFormat="1" ht="24.6" customHeight="1" x14ac:dyDescent="0.25">
      <c r="A6" s="235" t="s">
        <v>605</v>
      </c>
      <c r="B6" s="236">
        <v>2000</v>
      </c>
      <c r="C6" s="237">
        <v>3000</v>
      </c>
      <c r="D6" s="237">
        <v>3000000</v>
      </c>
      <c r="E6" s="238">
        <v>1000</v>
      </c>
    </row>
    <row r="7" spans="1:12" s="17" customFormat="1" ht="24.6" customHeight="1" x14ac:dyDescent="0.25">
      <c r="A7" s="235" t="s">
        <v>608</v>
      </c>
      <c r="B7" s="236">
        <v>500</v>
      </c>
      <c r="C7" s="237">
        <v>40000</v>
      </c>
      <c r="D7" s="239">
        <v>8000000</v>
      </c>
      <c r="E7" s="238">
        <v>300</v>
      </c>
    </row>
    <row r="8" spans="1:12" s="17" customFormat="1" ht="24.6" customHeight="1" x14ac:dyDescent="0.25">
      <c r="A8" s="235" t="s">
        <v>606</v>
      </c>
      <c r="B8" s="236">
        <v>40</v>
      </c>
      <c r="C8" s="239">
        <v>3000</v>
      </c>
      <c r="D8" s="237">
        <v>600000</v>
      </c>
      <c r="E8" s="238">
        <v>20</v>
      </c>
    </row>
    <row r="9" spans="1:12" s="17" customFormat="1" ht="24.6" customHeight="1" x14ac:dyDescent="0.25">
      <c r="A9" s="235" t="s">
        <v>607</v>
      </c>
      <c r="B9" s="236">
        <v>4000</v>
      </c>
      <c r="C9" s="239">
        <v>1000</v>
      </c>
      <c r="D9" s="237">
        <v>1000000</v>
      </c>
      <c r="E9" s="238">
        <v>700</v>
      </c>
    </row>
    <row r="10" spans="1:12" s="7" customFormat="1" ht="24.6" customHeight="1" x14ac:dyDescent="0.25">
      <c r="A10" s="235" t="s">
        <v>609</v>
      </c>
      <c r="B10" s="236">
        <v>20000</v>
      </c>
      <c r="C10" s="237">
        <v>3000</v>
      </c>
      <c r="D10" s="237">
        <v>2000000</v>
      </c>
      <c r="E10" s="238">
        <v>1000</v>
      </c>
    </row>
    <row r="11" spans="1:12" s="7" customFormat="1" ht="24.6" customHeight="1" x14ac:dyDescent="0.25">
      <c r="A11" s="235" t="s">
        <v>610</v>
      </c>
      <c r="B11" s="236">
        <v>300000</v>
      </c>
      <c r="C11" s="237">
        <v>30000</v>
      </c>
      <c r="D11" s="237">
        <v>30000000</v>
      </c>
      <c r="E11" s="238">
        <v>20000</v>
      </c>
    </row>
    <row r="12" spans="1:12" s="7" customFormat="1" ht="24.6" customHeight="1" x14ac:dyDescent="0.25">
      <c r="A12" s="235" t="s">
        <v>611</v>
      </c>
      <c r="B12" s="236">
        <v>300000000</v>
      </c>
      <c r="C12" s="239">
        <v>400000</v>
      </c>
      <c r="D12" s="237">
        <v>200000000</v>
      </c>
      <c r="E12" s="238">
        <v>200000</v>
      </c>
    </row>
    <row r="13" spans="1:12" s="7" customFormat="1" ht="24.6" customHeight="1" x14ac:dyDescent="0.25">
      <c r="A13" s="235" t="s">
        <v>612</v>
      </c>
      <c r="B13" s="236">
        <v>40000</v>
      </c>
      <c r="C13" s="237">
        <v>30000</v>
      </c>
      <c r="D13" s="237">
        <v>6000000</v>
      </c>
      <c r="E13" s="238">
        <v>6000</v>
      </c>
    </row>
    <row r="14" spans="1:12" s="7" customFormat="1" ht="24.6" customHeight="1" x14ac:dyDescent="0.25">
      <c r="A14" s="235" t="s">
        <v>613</v>
      </c>
      <c r="B14" s="236">
        <v>10000</v>
      </c>
      <c r="C14" s="237">
        <v>5000</v>
      </c>
      <c r="D14" s="239">
        <v>2000000</v>
      </c>
      <c r="E14" s="238">
        <v>900</v>
      </c>
      <c r="I14" s="7" t="s">
        <v>375</v>
      </c>
      <c r="L14" s="7" t="s">
        <v>595</v>
      </c>
    </row>
    <row r="15" spans="1:12" s="7" customFormat="1" ht="24.6" customHeight="1" x14ac:dyDescent="0.25">
      <c r="A15" s="235" t="s">
        <v>614</v>
      </c>
      <c r="B15" s="236">
        <v>200</v>
      </c>
      <c r="C15" s="239">
        <v>6000</v>
      </c>
      <c r="D15" s="237">
        <v>200000</v>
      </c>
      <c r="E15" s="238">
        <v>6000</v>
      </c>
    </row>
    <row r="16" spans="1:12" s="7" customFormat="1" ht="24.6" customHeight="1" x14ac:dyDescent="0.25">
      <c r="A16" s="235" t="s">
        <v>615</v>
      </c>
      <c r="B16" s="236">
        <v>4</v>
      </c>
      <c r="C16" s="237">
        <v>100</v>
      </c>
      <c r="D16" s="237">
        <v>8000</v>
      </c>
      <c r="E16" s="238">
        <v>50</v>
      </c>
    </row>
    <row r="17" spans="1:5" s="7" customFormat="1" ht="24.6" customHeight="1" x14ac:dyDescent="0.25">
      <c r="A17" s="235" t="s">
        <v>616</v>
      </c>
      <c r="B17" s="236">
        <v>3</v>
      </c>
      <c r="C17" s="237">
        <v>90</v>
      </c>
      <c r="D17" s="237">
        <v>7000</v>
      </c>
      <c r="E17" s="238">
        <v>40</v>
      </c>
    </row>
    <row r="18" spans="1:5" s="7" customFormat="1" ht="24.6" customHeight="1" x14ac:dyDescent="0.25">
      <c r="A18" s="235" t="s">
        <v>617</v>
      </c>
      <c r="B18" s="236">
        <v>300</v>
      </c>
      <c r="C18" s="239">
        <v>600</v>
      </c>
      <c r="D18" s="237">
        <v>50000</v>
      </c>
      <c r="E18" s="238">
        <v>20</v>
      </c>
    </row>
    <row r="19" spans="1:5" s="7" customFormat="1" ht="24.6" customHeight="1" x14ac:dyDescent="0.25">
      <c r="A19" s="235" t="s">
        <v>569</v>
      </c>
      <c r="B19" s="236">
        <v>700000</v>
      </c>
      <c r="C19" s="237">
        <v>40000</v>
      </c>
      <c r="D19" s="237">
        <v>20000000</v>
      </c>
      <c r="E19" s="238">
        <v>4000</v>
      </c>
    </row>
    <row r="20" spans="1:5" s="7" customFormat="1" ht="24.6" customHeight="1" x14ac:dyDescent="0.25">
      <c r="A20" s="235" t="s">
        <v>618</v>
      </c>
      <c r="B20" s="236">
        <v>300</v>
      </c>
      <c r="C20" s="239">
        <v>1000</v>
      </c>
      <c r="D20" s="237">
        <v>50000</v>
      </c>
      <c r="E20" s="238">
        <v>2000</v>
      </c>
    </row>
    <row r="21" spans="1:5" s="7" customFormat="1" ht="24.6" customHeight="1" x14ac:dyDescent="0.25">
      <c r="A21" s="235" t="s">
        <v>619</v>
      </c>
      <c r="B21" s="236">
        <v>200</v>
      </c>
      <c r="C21" s="237">
        <v>5000</v>
      </c>
      <c r="D21" s="237">
        <v>400000</v>
      </c>
      <c r="E21" s="238">
        <v>5000</v>
      </c>
    </row>
    <row r="22" spans="1:5" s="7" customFormat="1" ht="24.6" customHeight="1" x14ac:dyDescent="0.25">
      <c r="A22" s="235" t="s">
        <v>620</v>
      </c>
      <c r="B22" s="236">
        <v>200</v>
      </c>
      <c r="C22" s="237">
        <v>5000</v>
      </c>
      <c r="D22" s="237">
        <v>400000</v>
      </c>
      <c r="E22" s="238">
        <v>5000</v>
      </c>
    </row>
    <row r="23" spans="1:5" s="7" customFormat="1" ht="24.6" customHeight="1" x14ac:dyDescent="0.25">
      <c r="A23" s="235" t="s">
        <v>621</v>
      </c>
      <c r="B23" s="236">
        <v>200</v>
      </c>
      <c r="C23" s="239">
        <v>4000</v>
      </c>
      <c r="D23" s="237">
        <v>400000</v>
      </c>
      <c r="E23" s="238">
        <v>3000</v>
      </c>
    </row>
    <row r="24" spans="1:5" s="7" customFormat="1" ht="24.6" customHeight="1" x14ac:dyDescent="0.25">
      <c r="A24" s="235" t="s">
        <v>622</v>
      </c>
      <c r="B24" s="236">
        <v>200</v>
      </c>
      <c r="C24" s="239">
        <v>2000</v>
      </c>
      <c r="D24" s="237">
        <v>400000</v>
      </c>
      <c r="E24" s="238">
        <v>2000</v>
      </c>
    </row>
    <row r="25" spans="1:5" s="7" customFormat="1" ht="24.6" customHeight="1" x14ac:dyDescent="0.25">
      <c r="A25" s="235" t="s">
        <v>623</v>
      </c>
      <c r="B25" s="236">
        <v>10</v>
      </c>
      <c r="C25" s="237">
        <v>1000</v>
      </c>
      <c r="D25" s="239">
        <v>200000</v>
      </c>
      <c r="E25" s="238">
        <v>400</v>
      </c>
    </row>
    <row r="26" spans="1:5" s="7" customFormat="1" ht="24.6" customHeight="1" thickBot="1" x14ac:dyDescent="0.3">
      <c r="A26" s="240" t="s">
        <v>624</v>
      </c>
      <c r="B26" s="241">
        <v>7000</v>
      </c>
      <c r="C26" s="242">
        <v>2000</v>
      </c>
      <c r="D26" s="242">
        <v>2000000</v>
      </c>
      <c r="E26" s="243">
        <v>1000</v>
      </c>
    </row>
    <row r="27" spans="1:5" ht="18.600000000000001" customHeight="1" thickTop="1" x14ac:dyDescent="0.2">
      <c r="A27" s="280" t="s">
        <v>704</v>
      </c>
      <c r="B27" s="280"/>
      <c r="C27" s="280"/>
      <c r="D27" s="280"/>
      <c r="E27" s="280"/>
    </row>
    <row r="28" spans="1:5" s="7" customFormat="1" ht="54.75" customHeight="1" x14ac:dyDescent="0.25">
      <c r="A28" s="258" t="s">
        <v>678</v>
      </c>
      <c r="B28" s="258"/>
      <c r="C28" s="258"/>
      <c r="D28" s="258"/>
      <c r="E28" s="258"/>
    </row>
    <row r="29" spans="1:5" ht="31.5" customHeight="1" x14ac:dyDescent="0.2">
      <c r="A29" s="283"/>
      <c r="B29" s="284"/>
      <c r="C29" s="284"/>
      <c r="D29" s="284"/>
      <c r="E29" s="284"/>
    </row>
    <row r="30" spans="1:5" ht="42" customHeight="1" x14ac:dyDescent="0.2">
      <c r="A30" s="283"/>
      <c r="B30" s="284"/>
      <c r="C30" s="284"/>
      <c r="D30" s="284"/>
      <c r="E30" s="284"/>
    </row>
    <row r="31" spans="1:5" ht="45" customHeight="1" x14ac:dyDescent="0.2">
      <c r="A31" s="258" t="s">
        <v>730</v>
      </c>
      <c r="B31" s="258"/>
      <c r="C31" s="258"/>
      <c r="D31" s="258"/>
      <c r="E31" s="258"/>
    </row>
    <row r="32" spans="1:5" s="7" customFormat="1" ht="51.75" customHeight="1" x14ac:dyDescent="0.25">
      <c r="A32" s="258" t="s">
        <v>731</v>
      </c>
      <c r="B32" s="258"/>
      <c r="C32" s="258"/>
      <c r="D32" s="258"/>
      <c r="E32" s="258"/>
    </row>
    <row r="33" spans="1:5" s="7" customFormat="1" x14ac:dyDescent="0.25">
      <c r="A33" s="279" t="s">
        <v>152</v>
      </c>
      <c r="B33" s="279"/>
      <c r="C33" s="279"/>
      <c r="D33" s="279"/>
      <c r="E33" s="279"/>
    </row>
    <row r="34" spans="1:5" hidden="1" x14ac:dyDescent="0.2">
      <c r="A34" s="21"/>
      <c r="B34" s="21"/>
      <c r="C34" s="21"/>
      <c r="D34" s="22"/>
      <c r="E34" s="22"/>
    </row>
    <row r="35" spans="1:5" hidden="1" x14ac:dyDescent="0.2">
      <c r="A35" s="8"/>
      <c r="B35" s="8"/>
      <c r="C35" s="8"/>
      <c r="D35" s="9"/>
      <c r="E35" s="9"/>
    </row>
    <row r="36" spans="1:5" hidden="1" x14ac:dyDescent="0.2">
      <c r="B36" s="1"/>
      <c r="C36" s="1"/>
    </row>
    <row r="37" spans="1:5" hidden="1" x14ac:dyDescent="0.2">
      <c r="B37" s="1"/>
      <c r="C37" s="1"/>
    </row>
    <row r="38" spans="1:5" hidden="1" x14ac:dyDescent="0.2">
      <c r="B38" s="1"/>
      <c r="C38" s="1"/>
    </row>
    <row r="39" spans="1:5" hidden="1" x14ac:dyDescent="0.2">
      <c r="B39" s="1"/>
      <c r="C39" s="1"/>
    </row>
    <row r="40" spans="1:5" hidden="1" x14ac:dyDescent="0.2">
      <c r="B40" s="1"/>
      <c r="C40" s="1"/>
    </row>
    <row r="41" spans="1:5" hidden="1" x14ac:dyDescent="0.2">
      <c r="B41" s="1"/>
      <c r="C41" s="1"/>
    </row>
    <row r="42" spans="1:5" hidden="1" x14ac:dyDescent="0.2">
      <c r="B42" s="1"/>
      <c r="C42" s="1"/>
    </row>
    <row r="43" spans="1:5" hidden="1" x14ac:dyDescent="0.2">
      <c r="B43" s="1"/>
      <c r="C43" s="1"/>
    </row>
    <row r="44" spans="1:5" hidden="1" x14ac:dyDescent="0.2">
      <c r="B44" s="1"/>
      <c r="C44" s="1"/>
    </row>
    <row r="45" spans="1:5" hidden="1" x14ac:dyDescent="0.2">
      <c r="B45" s="1"/>
      <c r="C45" s="1"/>
    </row>
    <row r="46" spans="1:5" hidden="1" x14ac:dyDescent="0.2">
      <c r="B46" s="1"/>
      <c r="C46" s="1"/>
    </row>
    <row r="47" spans="1:5" hidden="1" x14ac:dyDescent="0.2">
      <c r="B47" s="1"/>
      <c r="C47" s="1"/>
    </row>
    <row r="48" spans="1:5" hidden="1" x14ac:dyDescent="0.2">
      <c r="B48" s="1"/>
      <c r="C48" s="1"/>
    </row>
    <row r="49" spans="2:3" hidden="1" x14ac:dyDescent="0.2">
      <c r="B49" s="1"/>
      <c r="C49" s="1"/>
    </row>
    <row r="50" spans="2:3" hidden="1" x14ac:dyDescent="0.2">
      <c r="B50" s="1"/>
      <c r="C50" s="1"/>
    </row>
    <row r="51" spans="2:3" hidden="1" x14ac:dyDescent="0.2">
      <c r="B51" s="1"/>
      <c r="C51" s="1"/>
    </row>
    <row r="52" spans="2:3" hidden="1" x14ac:dyDescent="0.2">
      <c r="B52" s="1"/>
      <c r="C52" s="1"/>
    </row>
    <row r="53" spans="2:3" hidden="1" x14ac:dyDescent="0.2">
      <c r="B53" s="1"/>
      <c r="C53" s="1"/>
    </row>
    <row r="54" spans="2:3" hidden="1" x14ac:dyDescent="0.2">
      <c r="B54" s="1"/>
      <c r="C54" s="1"/>
    </row>
    <row r="55" spans="2:3" hidden="1" x14ac:dyDescent="0.2">
      <c r="B55" s="1"/>
      <c r="C55" s="1"/>
    </row>
    <row r="56" spans="2:3" hidden="1" x14ac:dyDescent="0.2">
      <c r="B56" s="1"/>
      <c r="C56" s="1"/>
    </row>
    <row r="57" spans="2:3" hidden="1" x14ac:dyDescent="0.2">
      <c r="B57" s="1"/>
      <c r="C57" s="1"/>
    </row>
    <row r="58" spans="2:3" hidden="1" x14ac:dyDescent="0.2">
      <c r="B58" s="1"/>
      <c r="C58" s="1"/>
    </row>
    <row r="59" spans="2:3" hidden="1" x14ac:dyDescent="0.2">
      <c r="B59" s="1"/>
      <c r="C59" s="1"/>
    </row>
    <row r="60" spans="2:3" hidden="1" x14ac:dyDescent="0.2">
      <c r="B60" s="1"/>
      <c r="C60" s="1"/>
    </row>
    <row r="61" spans="2:3" hidden="1" x14ac:dyDescent="0.2">
      <c r="B61" s="1"/>
      <c r="C61" s="1"/>
    </row>
    <row r="62" spans="2:3" hidden="1" x14ac:dyDescent="0.2">
      <c r="B62" s="1"/>
      <c r="C62" s="1"/>
    </row>
    <row r="63" spans="2:3" hidden="1" x14ac:dyDescent="0.2">
      <c r="B63" s="1"/>
      <c r="C63" s="1"/>
    </row>
    <row r="64" spans="2:3" hidden="1" x14ac:dyDescent="0.2">
      <c r="B64" s="1"/>
      <c r="C64" s="1"/>
    </row>
    <row r="65" spans="2:3" hidden="1" x14ac:dyDescent="0.2">
      <c r="B65" s="1"/>
      <c r="C65" s="1"/>
    </row>
    <row r="66" spans="2:3" hidden="1" x14ac:dyDescent="0.2">
      <c r="B66" s="1"/>
      <c r="C66" s="1"/>
    </row>
    <row r="67" spans="2:3" hidden="1" x14ac:dyDescent="0.2">
      <c r="B67" s="1"/>
      <c r="C67" s="1"/>
    </row>
    <row r="68" spans="2:3" hidden="1" x14ac:dyDescent="0.2">
      <c r="B68" s="1"/>
      <c r="C68" s="1"/>
    </row>
    <row r="69" spans="2:3" hidden="1" x14ac:dyDescent="0.2">
      <c r="B69" s="1"/>
      <c r="C69" s="1"/>
    </row>
    <row r="70" spans="2:3" hidden="1" x14ac:dyDescent="0.2">
      <c r="B70" s="1"/>
      <c r="C70" s="1"/>
    </row>
    <row r="71" spans="2:3" hidden="1" x14ac:dyDescent="0.2">
      <c r="B71" s="1"/>
      <c r="C71" s="1"/>
    </row>
    <row r="72" spans="2:3" hidden="1" x14ac:dyDescent="0.2">
      <c r="B72" s="1"/>
      <c r="C72" s="1"/>
    </row>
    <row r="73" spans="2:3" hidden="1" x14ac:dyDescent="0.2">
      <c r="B73" s="1"/>
      <c r="C73" s="1"/>
    </row>
    <row r="74" spans="2:3" hidden="1" x14ac:dyDescent="0.2">
      <c r="B74" s="1"/>
      <c r="C74" s="1"/>
    </row>
    <row r="75" spans="2:3" hidden="1" x14ac:dyDescent="0.2">
      <c r="B75" s="1"/>
      <c r="C75" s="1"/>
    </row>
    <row r="76" spans="2:3" hidden="1" x14ac:dyDescent="0.2">
      <c r="B76" s="1"/>
      <c r="C76" s="1"/>
    </row>
    <row r="77" spans="2:3" hidden="1" x14ac:dyDescent="0.2">
      <c r="B77" s="1"/>
      <c r="C77" s="1"/>
    </row>
    <row r="78" spans="2:3" hidden="1" x14ac:dyDescent="0.2">
      <c r="B78" s="1"/>
      <c r="C78" s="1"/>
    </row>
    <row r="79" spans="2:3" hidden="1" x14ac:dyDescent="0.2">
      <c r="B79" s="1"/>
      <c r="C79" s="1"/>
    </row>
    <row r="80" spans="2:3" hidden="1" x14ac:dyDescent="0.2">
      <c r="B80" s="1"/>
      <c r="C80" s="1"/>
    </row>
    <row r="81" spans="2:3" hidden="1" x14ac:dyDescent="0.2">
      <c r="B81" s="1"/>
      <c r="C81" s="1"/>
    </row>
    <row r="82" spans="2:3" hidden="1" x14ac:dyDescent="0.2">
      <c r="B82" s="1"/>
      <c r="C82" s="1"/>
    </row>
    <row r="83" spans="2:3" hidden="1" x14ac:dyDescent="0.2">
      <c r="B83" s="1"/>
      <c r="C83" s="1"/>
    </row>
    <row r="84" spans="2:3" hidden="1" x14ac:dyDescent="0.2">
      <c r="B84" s="1"/>
      <c r="C84" s="1"/>
    </row>
    <row r="85" spans="2:3" hidden="1" x14ac:dyDescent="0.2">
      <c r="B85" s="1"/>
      <c r="C85" s="1"/>
    </row>
    <row r="86" spans="2:3" hidden="1" x14ac:dyDescent="0.2">
      <c r="B86" s="1"/>
      <c r="C86" s="1"/>
    </row>
    <row r="87" spans="2:3" hidden="1" x14ac:dyDescent="0.2">
      <c r="B87" s="1"/>
      <c r="C87" s="1"/>
    </row>
    <row r="88" spans="2:3" hidden="1" x14ac:dyDescent="0.2">
      <c r="B88" s="1"/>
      <c r="C88" s="1"/>
    </row>
    <row r="89" spans="2:3" hidden="1" x14ac:dyDescent="0.2">
      <c r="B89" s="1"/>
      <c r="C89" s="1"/>
    </row>
    <row r="90" spans="2:3" hidden="1" x14ac:dyDescent="0.2">
      <c r="B90" s="1"/>
      <c r="C90" s="1"/>
    </row>
    <row r="91" spans="2:3" hidden="1" x14ac:dyDescent="0.2">
      <c r="B91" s="1"/>
      <c r="C91" s="1"/>
    </row>
    <row r="92" spans="2:3" hidden="1" x14ac:dyDescent="0.2">
      <c r="B92" s="1"/>
      <c r="C92" s="1"/>
    </row>
    <row r="93" spans="2:3" hidden="1" x14ac:dyDescent="0.2">
      <c r="B93" s="1"/>
      <c r="C93" s="1"/>
    </row>
    <row r="94" spans="2:3" hidden="1" x14ac:dyDescent="0.2">
      <c r="B94" s="1"/>
      <c r="C94" s="1"/>
    </row>
    <row r="95" spans="2:3" hidden="1" x14ac:dyDescent="0.2">
      <c r="B95" s="1"/>
      <c r="C95" s="1"/>
    </row>
    <row r="96" spans="2:3" hidden="1" x14ac:dyDescent="0.2">
      <c r="B96" s="1"/>
      <c r="C96" s="1"/>
    </row>
    <row r="97" spans="2:3" hidden="1" x14ac:dyDescent="0.2">
      <c r="B97" s="1"/>
      <c r="C97" s="1"/>
    </row>
    <row r="98" spans="2:3" hidden="1" x14ac:dyDescent="0.2">
      <c r="B98" s="1"/>
      <c r="C98" s="1"/>
    </row>
    <row r="99" spans="2:3" hidden="1" x14ac:dyDescent="0.2">
      <c r="B99" s="1"/>
      <c r="C99" s="1"/>
    </row>
    <row r="100" spans="2:3" hidden="1" x14ac:dyDescent="0.2">
      <c r="B100" s="1"/>
      <c r="C100" s="1"/>
    </row>
    <row r="101" spans="2:3" hidden="1" x14ac:dyDescent="0.2">
      <c r="B101" s="1"/>
      <c r="C101" s="1"/>
    </row>
    <row r="102" spans="2:3" hidden="1" x14ac:dyDescent="0.2">
      <c r="B102" s="1"/>
      <c r="C102" s="1"/>
    </row>
    <row r="103" spans="2:3" hidden="1" x14ac:dyDescent="0.2">
      <c r="B103" s="1"/>
      <c r="C103" s="1"/>
    </row>
    <row r="104" spans="2:3" hidden="1" x14ac:dyDescent="0.2">
      <c r="B104" s="1"/>
      <c r="C104" s="1"/>
    </row>
    <row r="105" spans="2:3" hidden="1" x14ac:dyDescent="0.2">
      <c r="B105" s="1"/>
      <c r="C105" s="1"/>
    </row>
    <row r="106" spans="2:3" hidden="1" x14ac:dyDescent="0.2">
      <c r="B106" s="1"/>
      <c r="C106" s="1"/>
    </row>
    <row r="107" spans="2:3" hidden="1" x14ac:dyDescent="0.2">
      <c r="B107" s="1"/>
      <c r="C107" s="1"/>
    </row>
    <row r="108" spans="2:3" hidden="1" x14ac:dyDescent="0.2">
      <c r="B108" s="1"/>
      <c r="C108" s="1"/>
    </row>
    <row r="109" spans="2:3" hidden="1" x14ac:dyDescent="0.2">
      <c r="B109" s="1"/>
      <c r="C109" s="1"/>
    </row>
    <row r="110" spans="2:3" hidden="1" x14ac:dyDescent="0.2">
      <c r="B110" s="1"/>
      <c r="C110" s="1"/>
    </row>
    <row r="111" spans="2:3" hidden="1" x14ac:dyDescent="0.2">
      <c r="B111" s="1"/>
      <c r="C111" s="1"/>
    </row>
    <row r="112" spans="2:3" hidden="1" x14ac:dyDescent="0.2">
      <c r="B112" s="1"/>
      <c r="C112" s="1"/>
    </row>
    <row r="113" spans="2:3" hidden="1" x14ac:dyDescent="0.2">
      <c r="B113" s="1"/>
      <c r="C113" s="1"/>
    </row>
    <row r="114" spans="2:3" hidden="1" x14ac:dyDescent="0.2">
      <c r="B114" s="1"/>
      <c r="C114" s="1"/>
    </row>
    <row r="115" spans="2:3" hidden="1" x14ac:dyDescent="0.2">
      <c r="B115" s="1"/>
      <c r="C115" s="1"/>
    </row>
    <row r="116" spans="2:3" hidden="1" x14ac:dyDescent="0.2">
      <c r="B116" s="1"/>
      <c r="C116" s="1"/>
    </row>
    <row r="117" spans="2:3" hidden="1" x14ac:dyDescent="0.2">
      <c r="B117" s="1"/>
      <c r="C117" s="1"/>
    </row>
    <row r="118" spans="2:3" hidden="1" x14ac:dyDescent="0.2">
      <c r="B118" s="1"/>
      <c r="C118" s="1"/>
    </row>
    <row r="119" spans="2:3" hidden="1" x14ac:dyDescent="0.2">
      <c r="B119" s="1"/>
      <c r="C119" s="1"/>
    </row>
    <row r="120" spans="2:3" hidden="1" x14ac:dyDescent="0.2">
      <c r="B120" s="1"/>
      <c r="C120" s="1"/>
    </row>
    <row r="121" spans="2:3" hidden="1" x14ac:dyDescent="0.2">
      <c r="B121" s="1"/>
      <c r="C121" s="1"/>
    </row>
    <row r="122" spans="2:3" hidden="1" x14ac:dyDescent="0.2">
      <c r="B122" s="1"/>
      <c r="C122" s="1"/>
    </row>
    <row r="123" spans="2:3" hidden="1" x14ac:dyDescent="0.2">
      <c r="B123" s="1"/>
      <c r="C123" s="1"/>
    </row>
    <row r="124" spans="2:3" hidden="1" x14ac:dyDescent="0.2">
      <c r="B124" s="1"/>
      <c r="C124" s="1"/>
    </row>
    <row r="125" spans="2:3" hidden="1" x14ac:dyDescent="0.2">
      <c r="B125" s="1"/>
      <c r="C125" s="1"/>
    </row>
    <row r="126" spans="2:3" hidden="1" x14ac:dyDescent="0.2">
      <c r="B126" s="1"/>
      <c r="C126" s="1"/>
    </row>
    <row r="127" spans="2:3" hidden="1" x14ac:dyDescent="0.2">
      <c r="B127" s="1"/>
      <c r="C127" s="1"/>
    </row>
    <row r="128" spans="2:3" hidden="1" x14ac:dyDescent="0.2">
      <c r="B128" s="1"/>
      <c r="C128" s="1"/>
    </row>
    <row r="129" spans="2:3" hidden="1" x14ac:dyDescent="0.2">
      <c r="B129" s="1"/>
      <c r="C129" s="1"/>
    </row>
    <row r="130" spans="2:3" hidden="1" x14ac:dyDescent="0.2">
      <c r="B130" s="1"/>
      <c r="C130" s="1"/>
    </row>
    <row r="131" spans="2:3" hidden="1" x14ac:dyDescent="0.2">
      <c r="B131" s="1"/>
      <c r="C131" s="1"/>
    </row>
    <row r="132" spans="2:3" hidden="1" x14ac:dyDescent="0.2">
      <c r="B132" s="1"/>
      <c r="C132" s="1"/>
    </row>
    <row r="133" spans="2:3" hidden="1" x14ac:dyDescent="0.2">
      <c r="B133" s="1"/>
      <c r="C133" s="1"/>
    </row>
    <row r="134" spans="2:3" hidden="1" x14ac:dyDescent="0.2">
      <c r="B134" s="1"/>
      <c r="C134" s="1"/>
    </row>
    <row r="135" spans="2:3" hidden="1" x14ac:dyDescent="0.2">
      <c r="B135" s="1"/>
      <c r="C135" s="1"/>
    </row>
    <row r="136" spans="2:3" hidden="1" x14ac:dyDescent="0.2">
      <c r="B136" s="1"/>
      <c r="C136" s="1"/>
    </row>
    <row r="137" spans="2:3" hidden="1" x14ac:dyDescent="0.2">
      <c r="B137" s="1"/>
      <c r="C137" s="1"/>
    </row>
    <row r="138" spans="2:3" hidden="1" x14ac:dyDescent="0.2">
      <c r="B138" s="1"/>
      <c r="C138" s="1"/>
    </row>
    <row r="139" spans="2:3" hidden="1" x14ac:dyDescent="0.2">
      <c r="B139" s="1"/>
      <c r="C139" s="1"/>
    </row>
    <row r="140" spans="2:3" hidden="1" x14ac:dyDescent="0.2">
      <c r="B140" s="1"/>
      <c r="C140" s="1"/>
    </row>
    <row r="141" spans="2:3" hidden="1" x14ac:dyDescent="0.2">
      <c r="B141" s="1"/>
      <c r="C141" s="1"/>
    </row>
    <row r="142" spans="2:3" hidden="1" x14ac:dyDescent="0.2">
      <c r="B142" s="1"/>
      <c r="C142" s="1"/>
    </row>
    <row r="143" spans="2:3" hidden="1" x14ac:dyDescent="0.2">
      <c r="B143" s="1"/>
      <c r="C143" s="1"/>
    </row>
    <row r="144" spans="2:3" hidden="1" x14ac:dyDescent="0.2">
      <c r="B144" s="1"/>
      <c r="C144" s="1"/>
    </row>
    <row r="145" spans="2:3" hidden="1" x14ac:dyDescent="0.2">
      <c r="B145" s="1"/>
      <c r="C145" s="1"/>
    </row>
    <row r="146" spans="2:3" hidden="1" x14ac:dyDescent="0.2">
      <c r="B146" s="1"/>
      <c r="C146" s="1"/>
    </row>
    <row r="147" spans="2:3" hidden="1" x14ac:dyDescent="0.2">
      <c r="B147" s="1"/>
      <c r="C147" s="1"/>
    </row>
    <row r="148" spans="2:3" hidden="1" x14ac:dyDescent="0.2">
      <c r="B148" s="1"/>
      <c r="C148" s="1"/>
    </row>
    <row r="149" spans="2:3" hidden="1" x14ac:dyDescent="0.2">
      <c r="B149" s="1"/>
      <c r="C149" s="1"/>
    </row>
    <row r="150" spans="2:3" hidden="1" x14ac:dyDescent="0.2">
      <c r="B150" s="1"/>
      <c r="C150" s="1"/>
    </row>
    <row r="151" spans="2:3" hidden="1" x14ac:dyDescent="0.2">
      <c r="B151" s="1"/>
      <c r="C151" s="1"/>
    </row>
    <row r="152" spans="2:3" hidden="1" x14ac:dyDescent="0.2">
      <c r="B152" s="1"/>
      <c r="C152" s="1"/>
    </row>
    <row r="153" spans="2:3" hidden="1" x14ac:dyDescent="0.2">
      <c r="B153" s="1"/>
      <c r="C153" s="1"/>
    </row>
    <row r="154" spans="2:3" hidden="1" x14ac:dyDescent="0.2">
      <c r="B154" s="1"/>
      <c r="C154" s="1"/>
    </row>
    <row r="155" spans="2:3" hidden="1" x14ac:dyDescent="0.2">
      <c r="B155" s="1"/>
      <c r="C155" s="1"/>
    </row>
    <row r="156" spans="2:3" hidden="1" x14ac:dyDescent="0.2">
      <c r="B156" s="1"/>
      <c r="C156" s="1"/>
    </row>
    <row r="157" spans="2:3" hidden="1" x14ac:dyDescent="0.2">
      <c r="B157" s="1"/>
      <c r="C157" s="1"/>
    </row>
    <row r="158" spans="2:3" hidden="1" x14ac:dyDescent="0.2">
      <c r="B158" s="1"/>
      <c r="C158" s="1"/>
    </row>
    <row r="159" spans="2:3" hidden="1" x14ac:dyDescent="0.2">
      <c r="B159" s="1"/>
      <c r="C159" s="1"/>
    </row>
    <row r="160" spans="2:3" hidden="1" x14ac:dyDescent="0.2">
      <c r="B160" s="1"/>
      <c r="C160" s="1"/>
    </row>
    <row r="161" spans="2:3" hidden="1" x14ac:dyDescent="0.2">
      <c r="B161" s="1"/>
      <c r="C161" s="1"/>
    </row>
    <row r="162" spans="2:3" hidden="1" x14ac:dyDescent="0.2">
      <c r="B162" s="1"/>
      <c r="C162" s="1"/>
    </row>
    <row r="163" spans="2:3" hidden="1" x14ac:dyDescent="0.2">
      <c r="B163" s="1"/>
      <c r="C163" s="1"/>
    </row>
    <row r="164" spans="2:3" hidden="1" x14ac:dyDescent="0.2">
      <c r="B164" s="1"/>
      <c r="C164" s="1"/>
    </row>
    <row r="165" spans="2:3" hidden="1" x14ac:dyDescent="0.2">
      <c r="B165" s="1"/>
      <c r="C165" s="1"/>
    </row>
    <row r="166" spans="2:3" hidden="1" x14ac:dyDescent="0.2">
      <c r="B166" s="1"/>
      <c r="C166" s="1"/>
    </row>
    <row r="167" spans="2:3" hidden="1" x14ac:dyDescent="0.2">
      <c r="B167" s="1"/>
      <c r="C167" s="1"/>
    </row>
    <row r="168" spans="2:3" hidden="1" x14ac:dyDescent="0.2">
      <c r="B168" s="1"/>
      <c r="C168" s="1"/>
    </row>
    <row r="169" spans="2:3" hidden="1" x14ac:dyDescent="0.2">
      <c r="B169" s="1"/>
      <c r="C169" s="1"/>
    </row>
    <row r="170" spans="2:3" hidden="1" x14ac:dyDescent="0.2">
      <c r="B170" s="1"/>
      <c r="C170" s="1"/>
    </row>
    <row r="171" spans="2:3" hidden="1" x14ac:dyDescent="0.2">
      <c r="B171" s="1"/>
      <c r="C171" s="1"/>
    </row>
    <row r="172" spans="2:3" hidden="1" x14ac:dyDescent="0.2">
      <c r="B172" s="1"/>
      <c r="C172" s="1"/>
    </row>
    <row r="173" spans="2:3" hidden="1" x14ac:dyDescent="0.2">
      <c r="B173" s="1"/>
      <c r="C173" s="1"/>
    </row>
    <row r="174" spans="2:3" hidden="1" x14ac:dyDescent="0.2">
      <c r="B174" s="1"/>
      <c r="C174" s="1"/>
    </row>
    <row r="175" spans="2:3" hidden="1" x14ac:dyDescent="0.2">
      <c r="B175" s="1"/>
      <c r="C175" s="1"/>
    </row>
    <row r="176" spans="2:3" hidden="1" x14ac:dyDescent="0.2">
      <c r="B176" s="1"/>
      <c r="C176" s="1"/>
    </row>
    <row r="177" spans="2:3" hidden="1" x14ac:dyDescent="0.2">
      <c r="B177" s="1"/>
      <c r="C177" s="1"/>
    </row>
    <row r="178" spans="2:3" hidden="1" x14ac:dyDescent="0.2">
      <c r="B178" s="1"/>
      <c r="C178" s="1"/>
    </row>
    <row r="179" spans="2:3" hidden="1" x14ac:dyDescent="0.2">
      <c r="B179" s="1"/>
      <c r="C179" s="1"/>
    </row>
    <row r="180" spans="2:3" hidden="1" x14ac:dyDescent="0.2">
      <c r="B180" s="1"/>
      <c r="C180" s="1"/>
    </row>
    <row r="181" spans="2:3" hidden="1" x14ac:dyDescent="0.2">
      <c r="B181" s="1"/>
      <c r="C181" s="1"/>
    </row>
    <row r="182" spans="2:3" hidden="1" x14ac:dyDescent="0.2">
      <c r="B182" s="1"/>
      <c r="C182" s="1"/>
    </row>
    <row r="183" spans="2:3" hidden="1" x14ac:dyDescent="0.2">
      <c r="B183" s="1"/>
      <c r="C183" s="1"/>
    </row>
    <row r="184" spans="2:3" hidden="1" x14ac:dyDescent="0.2">
      <c r="B184" s="1"/>
      <c r="C184" s="1"/>
    </row>
    <row r="185" spans="2:3" hidden="1" x14ac:dyDescent="0.2">
      <c r="B185" s="1"/>
      <c r="C185" s="1"/>
    </row>
    <row r="186" spans="2:3" hidden="1" x14ac:dyDescent="0.2">
      <c r="B186" s="1"/>
      <c r="C186" s="1"/>
    </row>
    <row r="187" spans="2:3" hidden="1" x14ac:dyDescent="0.2">
      <c r="B187" s="1"/>
      <c r="C187" s="1"/>
    </row>
    <row r="188" spans="2:3" hidden="1" x14ac:dyDescent="0.2">
      <c r="B188" s="1"/>
      <c r="C188" s="1"/>
    </row>
    <row r="189" spans="2:3" hidden="1" x14ac:dyDescent="0.2">
      <c r="B189" s="1"/>
      <c r="C189" s="1"/>
    </row>
    <row r="190" spans="2:3" hidden="1" x14ac:dyDescent="0.2">
      <c r="B190" s="1"/>
      <c r="C190" s="1"/>
    </row>
    <row r="191" spans="2:3" hidden="1" x14ac:dyDescent="0.2">
      <c r="B191" s="1"/>
      <c r="C191" s="1"/>
    </row>
    <row r="192" spans="2:3" hidden="1" x14ac:dyDescent="0.2">
      <c r="B192" s="1"/>
      <c r="C192" s="1"/>
    </row>
    <row r="193" spans="2:3" hidden="1" x14ac:dyDescent="0.2">
      <c r="B193" s="1"/>
      <c r="C193" s="1"/>
    </row>
    <row r="194" spans="2:3" hidden="1" x14ac:dyDescent="0.2">
      <c r="B194" s="1"/>
      <c r="C194" s="1"/>
    </row>
    <row r="195" spans="2:3" hidden="1" x14ac:dyDescent="0.2">
      <c r="B195" s="1"/>
      <c r="C195" s="1"/>
    </row>
    <row r="196" spans="2:3" hidden="1" x14ac:dyDescent="0.2">
      <c r="B196" s="1"/>
      <c r="C196" s="1"/>
    </row>
    <row r="197" spans="2:3" hidden="1" x14ac:dyDescent="0.2">
      <c r="B197" s="1"/>
      <c r="C197" s="1"/>
    </row>
    <row r="198" spans="2:3" hidden="1" x14ac:dyDescent="0.2">
      <c r="B198" s="1"/>
      <c r="C198" s="1"/>
    </row>
    <row r="199" spans="2:3" hidden="1" x14ac:dyDescent="0.2">
      <c r="B199" s="1"/>
      <c r="C199" s="1"/>
    </row>
    <row r="200" spans="2:3" hidden="1" x14ac:dyDescent="0.2">
      <c r="B200" s="1"/>
      <c r="C200" s="1"/>
    </row>
    <row r="201" spans="2:3" hidden="1" x14ac:dyDescent="0.2">
      <c r="B201" s="1"/>
      <c r="C201" s="1"/>
    </row>
    <row r="202" spans="2:3" hidden="1" x14ac:dyDescent="0.2">
      <c r="B202" s="1"/>
      <c r="C202" s="1"/>
    </row>
    <row r="203" spans="2:3" hidden="1" x14ac:dyDescent="0.2">
      <c r="B203" s="1"/>
      <c r="C203" s="1"/>
    </row>
    <row r="204" spans="2:3" hidden="1" x14ac:dyDescent="0.2">
      <c r="B204" s="1"/>
      <c r="C204" s="1"/>
    </row>
    <row r="205" spans="2:3" hidden="1" x14ac:dyDescent="0.2">
      <c r="B205" s="1"/>
      <c r="C205" s="1"/>
    </row>
    <row r="206" spans="2:3" hidden="1" x14ac:dyDescent="0.2">
      <c r="B206" s="1"/>
      <c r="C206" s="1"/>
    </row>
    <row r="207" spans="2:3" hidden="1" x14ac:dyDescent="0.2">
      <c r="B207" s="1"/>
      <c r="C207" s="1"/>
    </row>
  </sheetData>
  <mergeCells count="10">
    <mergeCell ref="A33:E33"/>
    <mergeCell ref="A1:E1"/>
    <mergeCell ref="A27:E27"/>
    <mergeCell ref="B2:C2"/>
    <mergeCell ref="A32:E32"/>
    <mergeCell ref="D2:E2"/>
    <mergeCell ref="A28:E28"/>
    <mergeCell ref="A31:E31"/>
    <mergeCell ref="A29:E29"/>
    <mergeCell ref="A30:E30"/>
  </mergeCells>
  <printOptions horizontalCentered="1"/>
  <pageMargins left="0.7" right="0.7" top="0.75" bottom="0.75" header="0.3" footer="0.3"/>
  <pageSetup fitToHeight="0" orientation="landscape" r:id="rId1"/>
  <headerFooter>
    <oddFooter>&amp;CPage &amp;P of &amp;N&amp;ROctober 2025</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26</vt:i4>
      </vt:variant>
    </vt:vector>
  </HeadingPairs>
  <TitlesOfParts>
    <vt:vector size="34" baseType="lpstr">
      <vt:lpstr>Instructions</vt:lpstr>
      <vt:lpstr>List of Updates</vt:lpstr>
      <vt:lpstr>Surface Water Metals, Inorganic</vt:lpstr>
      <vt:lpstr>Surface Water Organics</vt:lpstr>
      <vt:lpstr>Hardness Formulas</vt:lpstr>
      <vt:lpstr>Sediment</vt:lpstr>
      <vt:lpstr>Soil</vt:lpstr>
      <vt:lpstr>Radionuclides</vt:lpstr>
      <vt:lpstr>'List of Updates'!_Hlk169167153</vt:lpstr>
      <vt:lpstr>'Surface Water Organics'!_Hlk206140334</vt:lpstr>
      <vt:lpstr>ColumnTiltleRegion1.a2.j169.4</vt:lpstr>
      <vt:lpstr>ColumnTitleRegion1.a2.d12.5</vt:lpstr>
      <vt:lpstr>ColumnTitleRegion1.a2.i183.7</vt:lpstr>
      <vt:lpstr>ColumnTitleRegion1.a2.k42.3</vt:lpstr>
      <vt:lpstr>ColumnTitleRegion1.a2.m155.6</vt:lpstr>
      <vt:lpstr>ColumnTitleRegion1.a3.c14.2</vt:lpstr>
      <vt:lpstr>ColumnTitleReqion1.a3.e26.8</vt:lpstr>
      <vt:lpstr>'Hardness Formulas'!Print_Area</vt:lpstr>
      <vt:lpstr>Instructions!Print_Area</vt:lpstr>
      <vt:lpstr>'List of Updates'!Print_Area</vt:lpstr>
      <vt:lpstr>Radionuclides!Print_Area</vt:lpstr>
      <vt:lpstr>Sediment!Print_Area</vt:lpstr>
      <vt:lpstr>Soil!Print_Area</vt:lpstr>
      <vt:lpstr>'Surface Water Metals, Inorganic'!Print_Area</vt:lpstr>
      <vt:lpstr>'Surface Water Organics'!Print_Area</vt:lpstr>
      <vt:lpstr>'Hardness Formulas'!Print_Titles</vt:lpstr>
      <vt:lpstr>Instructions!Print_Titles</vt:lpstr>
      <vt:lpstr>'List of Updates'!Print_Titles</vt:lpstr>
      <vt:lpstr>Radionuclides!Print_Titles</vt:lpstr>
      <vt:lpstr>Sediment!Print_Titles</vt:lpstr>
      <vt:lpstr>Soil!Print_Titles</vt:lpstr>
      <vt:lpstr>'Surface Water Metals, Inorganic'!Print_Titles</vt:lpstr>
      <vt:lpstr>'Surface Water Organics'!Print_Titles</vt:lpstr>
      <vt:lpstr>RowTitleRegion1.a1.a7.1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Ecological Benchmarks Tables</dc:title>
  <dc:subject>Screening Level ecological benchmarks</dc:subject>
  <dc:creator/>
  <cp:keywords>Ecological Benchmarks</cp:keywords>
  <dc:description>screening level ecological benchmarks for surface water, sediment, and soil</dc:description>
  <cp:lastModifiedBy/>
  <dcterms:created xsi:type="dcterms:W3CDTF">2011-05-24T13:17:44Z</dcterms:created>
  <dcterms:modified xsi:type="dcterms:W3CDTF">2025-10-03T13:31:18Z</dcterms:modified>
  <cp:category>Ecological Benchmarks</cp:category>
</cp:coreProperties>
</file>